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603" activeTab="0"/>
  </bookViews>
  <sheets>
    <sheet name="Расписание" sheetId="1" r:id="rId1"/>
    <sheet name="Дисциплины" sheetId="2" r:id="rId2"/>
    <sheet name="Преподаватели" sheetId="3" r:id="rId3"/>
  </sheets>
  <externalReferences>
    <externalReference r:id="rId6"/>
    <externalReference r:id="rId7"/>
  </externalReferences>
  <definedNames>
    <definedName name="_xlfn.BAHTTEXT" hidden="1">#NAME?</definedName>
    <definedName name="_xlfn.IFERROR" hidden="1">#NAME?</definedName>
    <definedName name="Аудитории">OFFSET('[1]Аудитории'!$A$1,MATCH('[1]Расписание'!A65536,'[1]Аудитории'!$A:$A,0)-1,2,COUNTIF('[1]Аудитории'!$A:$A,'[1]Расписание'!A65536),1)</definedName>
    <definedName name="Вид_Экзамена">'[1]Институты'!$F$1:$F$3</definedName>
    <definedName name="Время">'[1]Институты'!$J$1:$J$8</definedName>
    <definedName name="Дисциплина">'Дисциплины'!$A$1:$A$456</definedName>
    <definedName name="Дисциплины">CHOOSE(IF(_xlfn.IFERROR(MATCH('[1]Расписание'!A2,'[1]Преподаватели'!$A:$A,0),0)&gt;0,1,2),OFFSET('[1]Преподаватели'!$A$1,MATCH('[1]Расписание'!A2,'[1]Преподаватели'!$A:$A,0)-1,1,COUNTIF('[1]Преподаватели'!$A:$A,'[1]Расписание'!A2),1),Дисциплина)</definedName>
    <definedName name="имя">'Дисциплины'!$F$4:$F$7</definedName>
    <definedName name="Институты">'[2]Институты'!$A:$A</definedName>
    <definedName name="Корпус">OFFSET('[1]Аудитории'!$B$1,0,0,COUNTA('[1]Аудитории'!$B:$B),1)</definedName>
    <definedName name="Преподаватель">'Преподаватели'!$H$1:$H$236</definedName>
    <definedName name="УчебныйГод">'[2]Институты'!$E$3:$E$5</definedName>
  </definedNames>
  <calcPr fullCalcOnLoad="1"/>
</workbook>
</file>

<file path=xl/sharedStrings.xml><?xml version="1.0" encoding="utf-8"?>
<sst xmlns="http://schemas.openxmlformats.org/spreadsheetml/2006/main" count="1538" uniqueCount="1048">
  <si>
    <t>Понедельник</t>
  </si>
  <si>
    <t>Институт:</t>
  </si>
  <si>
    <t>Курс:</t>
  </si>
  <si>
    <t>Форма обучения: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</si>
  <si>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</si>
  <si>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</si>
  <si>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</si>
  <si>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</si>
  <si>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</si>
  <si>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Информатика и программирование</t>
  </si>
  <si>
    <t>Вторник</t>
  </si>
  <si>
    <t>Среда</t>
  </si>
  <si>
    <t>Четверг</t>
  </si>
  <si>
    <t>Пятница</t>
  </si>
  <si>
    <t>Суббота</t>
  </si>
  <si>
    <t>Алгебра</t>
  </si>
  <si>
    <t>Безопасность жизнедеятельности</t>
  </si>
  <si>
    <t>Введение в специальность</t>
  </si>
  <si>
    <t>Геоинформационные системы</t>
  </si>
  <si>
    <t>Дискретная математика</t>
  </si>
  <si>
    <t>Дифференциальные уравнения</t>
  </si>
  <si>
    <t>Дополнительные главы алгебры</t>
  </si>
  <si>
    <t>Интеллектуальные системы</t>
  </si>
  <si>
    <t>История</t>
  </si>
  <si>
    <t>Компьютерная графика</t>
  </si>
  <si>
    <t>Математический анализ</t>
  </si>
  <si>
    <t>Научно-исследовательская работа</t>
  </si>
  <si>
    <t>Теоретическая механика</t>
  </si>
  <si>
    <t>Теория вероятностей</t>
  </si>
  <si>
    <t>Теория чисел</t>
  </si>
  <si>
    <t>Уравнения математической физики</t>
  </si>
  <si>
    <t>Физика</t>
  </si>
  <si>
    <t>Функциональный анализ</t>
  </si>
  <si>
    <t>Численные методы</t>
  </si>
  <si>
    <t>Экология</t>
  </si>
  <si>
    <t>Добронец  Б.С.</t>
  </si>
  <si>
    <t>Кирко  И.Н.</t>
  </si>
  <si>
    <t>Колбасинский  Д.В.</t>
  </si>
  <si>
    <t>Покидышева  Л.И.</t>
  </si>
  <si>
    <t>Антипова  И.А.</t>
  </si>
  <si>
    <t>Любанова  А.Ш.</t>
  </si>
  <si>
    <t>Web-программирование</t>
  </si>
  <si>
    <t>Автоматизация проектирования систем и средств управления</t>
  </si>
  <si>
    <t>Автоматизация технологических процессов и производств</t>
  </si>
  <si>
    <t>Автоматизированная обработка информации</t>
  </si>
  <si>
    <t>Автоматизированное проектирование систем</t>
  </si>
  <si>
    <t>Автоматизированное проектирование средств и систем управления</t>
  </si>
  <si>
    <t>Автоматизированные информационно-управляющие системы</t>
  </si>
  <si>
    <t>Автоматизированные системы администрирования технологических процессов</t>
  </si>
  <si>
    <t>Автоматизированные системы управления предприятием</t>
  </si>
  <si>
    <t>Автоматизированные системы управления технологическими процессами</t>
  </si>
  <si>
    <t>Автоматизированный синтез и анализ вычислительных систем</t>
  </si>
  <si>
    <t>Адаптивные и обучающиеся системы управления</t>
  </si>
  <si>
    <t>Администрирование ИС</t>
  </si>
  <si>
    <t>Академический английский язык</t>
  </si>
  <si>
    <t>Акмеология</t>
  </si>
  <si>
    <t>Алгебра /Математика/</t>
  </si>
  <si>
    <t>Алгебра и геометрия</t>
  </si>
  <si>
    <t>Алгоритмы и структуры данных</t>
  </si>
  <si>
    <t>Анализ и синтез информационных систем в управлении технологическими процессами</t>
  </si>
  <si>
    <t>Анализ требований к информационным системам</t>
  </si>
  <si>
    <t>Анализ, синтез и исследования систем</t>
  </si>
  <si>
    <t>Аналитическая механика</t>
  </si>
  <si>
    <t>Английский язык для профессиональных целей</t>
  </si>
  <si>
    <t>Аппаратные средства вычислительной техники</t>
  </si>
  <si>
    <t>Архитектура вычислительных систем</t>
  </si>
  <si>
    <t>Архитектура информационных систем</t>
  </si>
  <si>
    <t>Архитектура прикладных математических программ</t>
  </si>
  <si>
    <t>Архитектура ЭВМ и систем</t>
  </si>
  <si>
    <t>Базы знаний и экспертные системы</t>
  </si>
  <si>
    <t>Бакалаврский семинар</t>
  </si>
  <si>
    <t>Беспроводные сети</t>
  </si>
  <si>
    <t>Введение в математические модели навигационных систем</t>
  </si>
  <si>
    <t>Введение в программную инженерию</t>
  </si>
  <si>
    <t>Высшая алгебра</t>
  </si>
  <si>
    <t>Вычислительная математика</t>
  </si>
  <si>
    <t>Вычислительная математика /Математика/</t>
  </si>
  <si>
    <t>Вычислительные машины, системы и сети</t>
  </si>
  <si>
    <t>Вычислительные сети</t>
  </si>
  <si>
    <t>Вычислительные системы</t>
  </si>
  <si>
    <t>Геоинформационные системы и технологии</t>
  </si>
  <si>
    <t>Геометрия</t>
  </si>
  <si>
    <t>Геометрия /Математика/</t>
  </si>
  <si>
    <t>Гибкие производственные системы</t>
  </si>
  <si>
    <t>Глобальные информационные ресурсы</t>
  </si>
  <si>
    <t>Деловой иностранный язык</t>
  </si>
  <si>
    <t>Деловой иностранный язык/английский</t>
  </si>
  <si>
    <t>Диагностика и надежность автоматизированных систем</t>
  </si>
  <si>
    <t>Дискретные интегральные преобразования</t>
  </si>
  <si>
    <t>Документоведение</t>
  </si>
  <si>
    <t>Допечатное оборудование</t>
  </si>
  <si>
    <t>Допечатные процессы и оборудование</t>
  </si>
  <si>
    <t>Дополнительные главы математики</t>
  </si>
  <si>
    <t>Дополнительные главы математического анализа</t>
  </si>
  <si>
    <t>Дополнительные главы функционального анализа</t>
  </si>
  <si>
    <t>Дополнительные разделы физики</t>
  </si>
  <si>
    <t>Защита в операционных системах</t>
  </si>
  <si>
    <t>Защита интеллектуальной собственности</t>
  </si>
  <si>
    <t>Защита информации</t>
  </si>
  <si>
    <t>Защита программ и данных</t>
  </si>
  <si>
    <t>Защита территории и населения в чрезвычайных ситуациях</t>
  </si>
  <si>
    <t>Защита территорий и населения в чрезвычайных ситуациях</t>
  </si>
  <si>
    <t>Идентификация и диагностика систем</t>
  </si>
  <si>
    <t>Издательское дело и редактирование</t>
  </si>
  <si>
    <t>Имитационное моделирование</t>
  </si>
  <si>
    <t>Инженерная графика</t>
  </si>
  <si>
    <t>Инженерная графика /Инженерная и компьютерная графика/</t>
  </si>
  <si>
    <t>Инженерная и компьютерная графика</t>
  </si>
  <si>
    <t>Иностранный язык</t>
  </si>
  <si>
    <t>Иностранный язык. Часть 2</t>
  </si>
  <si>
    <t>Иностранный язык. Часть 2/английский</t>
  </si>
  <si>
    <t>Иностранный язык/английский</t>
  </si>
  <si>
    <t>Иностранный язык/английский 2</t>
  </si>
  <si>
    <t>Иностранный язык/немецкий</t>
  </si>
  <si>
    <t>Иностранный язык/французский</t>
  </si>
  <si>
    <t>Инструментальные программные средства</t>
  </si>
  <si>
    <t>Инструментальные средства информационных систем</t>
  </si>
  <si>
    <t>Инструментальные средства моделирования систем</t>
  </si>
  <si>
    <t>Интегральные преобразования и их применение</t>
  </si>
  <si>
    <t>Интегрированные системы проектирования и управления</t>
  </si>
  <si>
    <t>Интеллектуальная собственность</t>
  </si>
  <si>
    <t>Интеллектуальные вычислительные системы</t>
  </si>
  <si>
    <t>Интеллектуальные информационно-управляющие системы</t>
  </si>
  <si>
    <t>Интеллектуальные системы и технологии</t>
  </si>
  <si>
    <t>Интеллектуальные технологии и представление знаний</t>
  </si>
  <si>
    <t>Интеллектуальный анализ данных</t>
  </si>
  <si>
    <t>Интернет технологии</t>
  </si>
  <si>
    <t>Интернет-ГИС</t>
  </si>
  <si>
    <t>Интерфейсы периферийных устройств</t>
  </si>
  <si>
    <t>Инфокоммуникационная структура производственного предприятия</t>
  </si>
  <si>
    <t>Инфокоммуникационные системы и сети</t>
  </si>
  <si>
    <t>Информатика</t>
  </si>
  <si>
    <t>Информационная безопасность и защита информации</t>
  </si>
  <si>
    <t>Информационная культура</t>
  </si>
  <si>
    <t>Информационное обеспечение вычислительных систем</t>
  </si>
  <si>
    <t>Информационное обеспечение систем управления</t>
  </si>
  <si>
    <t>Информационные системы в медиаиндустрии</t>
  </si>
  <si>
    <t>Информационные системы в полиграфии</t>
  </si>
  <si>
    <t>Информационные системы в правоохранительной деятельности</t>
  </si>
  <si>
    <t>Информационные системы логистики</t>
  </si>
  <si>
    <t>Информационные системы на предприятиях</t>
  </si>
  <si>
    <t>Информационные системы управления технологическими процессами и производствами</t>
  </si>
  <si>
    <t>Информационные технологии</t>
  </si>
  <si>
    <t>Искусственный интеллект в производственном планировании и управлении</t>
  </si>
  <si>
    <t>История и методология информатики и вычислительной техники</t>
  </si>
  <si>
    <t>История и методология науки и техники в области управления</t>
  </si>
  <si>
    <t>История и современная система защиты информации в России</t>
  </si>
  <si>
    <t>История информатики и математики</t>
  </si>
  <si>
    <t>История математики и вычислительной техники</t>
  </si>
  <si>
    <t>История математики и информатики</t>
  </si>
  <si>
    <t>История математики и криптографии</t>
  </si>
  <si>
    <t>История Отечества</t>
  </si>
  <si>
    <t>История России</t>
  </si>
  <si>
    <t>Качество и надежность космических систем и аппаратов</t>
  </si>
  <si>
    <t>Комплексная защита информации</t>
  </si>
  <si>
    <t>Комплексная система защиты информации на предприятии</t>
  </si>
  <si>
    <t>Компоненты автоматизированных систем</t>
  </si>
  <si>
    <t>Компьютерная геометрия и графика</t>
  </si>
  <si>
    <t>Компьютерная графика /Инженерная и компьютерная графика/</t>
  </si>
  <si>
    <t>Компьютерная математика</t>
  </si>
  <si>
    <t>Компьютерная обработка результатов эксперимента</t>
  </si>
  <si>
    <t>Компьютерное математическое моделирование</t>
  </si>
  <si>
    <t>Компьютерное моделирование систем</t>
  </si>
  <si>
    <t>Компьютерные сети</t>
  </si>
  <si>
    <t>Компьютерные технологии обучения</t>
  </si>
  <si>
    <t>Компьютерные технологии поддержки принятия решений</t>
  </si>
  <si>
    <t>Компьютерные технологии управления в технических системах</t>
  </si>
  <si>
    <t>Компьютерные технологии управления организационно-технических систем</t>
  </si>
  <si>
    <t>Компьютерный статистический анализ данных</t>
  </si>
  <si>
    <t>Конструирование программного обеспечения</t>
  </si>
  <si>
    <t>Конструкторско-технологическое обеспечение производства ЭВМ</t>
  </si>
  <si>
    <t>Корпоративные информационные системы и СУБД</t>
  </si>
  <si>
    <t>Корпоративные ИС</t>
  </si>
  <si>
    <t>Криптографические методы защиты информации</t>
  </si>
  <si>
    <t>Криптографические протоколы</t>
  </si>
  <si>
    <t>Линейная алгебра и аналитическая геометрия</t>
  </si>
  <si>
    <t>Логика и методология науки</t>
  </si>
  <si>
    <t>Маркетинг и менеджмент вычислительной техники</t>
  </si>
  <si>
    <t>Математика сложных процессов</t>
  </si>
  <si>
    <t>Математика. Дополнительные главы</t>
  </si>
  <si>
    <t>Математика. Часть 1</t>
  </si>
  <si>
    <t>Математика. Часть 1 (Алгебра и геометрия)</t>
  </si>
  <si>
    <t>Математика. Часть 1 (Алгебра и геометрия) /Математика/</t>
  </si>
  <si>
    <t>Математика. Часть 1 /Математика/</t>
  </si>
  <si>
    <t>Математика. Часть 2</t>
  </si>
  <si>
    <t>Математика. Часть 2 (Математический анализ)</t>
  </si>
  <si>
    <t>Математика. Часть 2 (Математический анализ) /Математика/</t>
  </si>
  <si>
    <t>Математика. Часть 2 /Математика/</t>
  </si>
  <si>
    <t>Математика. Часть 3</t>
  </si>
  <si>
    <t>Математика. Часть 3 (Дискретная математика)</t>
  </si>
  <si>
    <t>Математика. Часть 3 (Дискретная математика) /Математика/</t>
  </si>
  <si>
    <t>Математика. Часть 4 (Теория вероятностей, математическая статистика и случайные процессы)</t>
  </si>
  <si>
    <t>Математика. Часть 4 (Теория вероятностей, математическая статистика и случайные процессы) /Математик</t>
  </si>
  <si>
    <t>Математическая логика и теория алгоритмов</t>
  </si>
  <si>
    <t>Математическая логика и теория алгоритмов /Математика/</t>
  </si>
  <si>
    <t>Математические методы анализа естественного языка</t>
  </si>
  <si>
    <t>Математические методы в информационной безопасности</t>
  </si>
  <si>
    <t>Математические модели в теории распространения радиоволн</t>
  </si>
  <si>
    <t>Математические модели представления знаний</t>
  </si>
  <si>
    <t>Математические основы искусственного интеллекта</t>
  </si>
  <si>
    <t>Математические основы теории автоматизированного управления</t>
  </si>
  <si>
    <t>Математический анализ /Математика/</t>
  </si>
  <si>
    <t>Математический анализ. Дополнительные главы</t>
  </si>
  <si>
    <t>Математическое моделирование в задачах информационной безопасности</t>
  </si>
  <si>
    <t>Математическое моделирование объектов и систем управления</t>
  </si>
  <si>
    <t>Математическое моделирование ч. 1. Функциональный анализ</t>
  </si>
  <si>
    <t>Математическое моделирование ч. 2. Методы многокритериальной оптимизации</t>
  </si>
  <si>
    <t>Математическое моделирование, ч. 1 Функциональный анализ</t>
  </si>
  <si>
    <t>Математическое моделирование, ч. 2 Методы многокритериальной оптимизации</t>
  </si>
  <si>
    <t>Математическое программное обеспечение</t>
  </si>
  <si>
    <t>Материаловедение</t>
  </si>
  <si>
    <t>Междисциплинарный курсовой проект</t>
  </si>
  <si>
    <t>Менеджмент и маркетинг</t>
  </si>
  <si>
    <t>Менеджмент качества в полиграфии</t>
  </si>
  <si>
    <t>Методическое обеспечение вычислительных систем</t>
  </si>
  <si>
    <t>Методология автоматизированного проектирования</t>
  </si>
  <si>
    <t>Методология инженерной деятельности</t>
  </si>
  <si>
    <t>Методология научных исследований</t>
  </si>
  <si>
    <t>Методология преподавательской и научной деятельности</t>
  </si>
  <si>
    <t>Методология программной инженерии</t>
  </si>
  <si>
    <t>Методы анализа данных</t>
  </si>
  <si>
    <t>Методы анализа и обработки данных</t>
  </si>
  <si>
    <t>Методы глобальной оптимизации</t>
  </si>
  <si>
    <t>Методы и алгоритмы глобальной оптимизации</t>
  </si>
  <si>
    <t>Методы и системы принятия решений</t>
  </si>
  <si>
    <t>Методы и средства защиты компьютерной информации</t>
  </si>
  <si>
    <t>Методы и средства проектирования информационных систем и технологий</t>
  </si>
  <si>
    <t>Методы исследования и моделирования информационных процессов и технологий</t>
  </si>
  <si>
    <t>Методы обработки аэрокосмической информации</t>
  </si>
  <si>
    <t>Методы оптимизации в управлении технологическими процессами</t>
  </si>
  <si>
    <t>Методы оценки безопасности компьютерных систем</t>
  </si>
  <si>
    <t>Методы принятия проектных решений</t>
  </si>
  <si>
    <t>Методы принятия решений в сложных системах</t>
  </si>
  <si>
    <t>Методы программирования</t>
  </si>
  <si>
    <t>Методы проектирования и САПР вычислительных систем</t>
  </si>
  <si>
    <t>Методы разработки ПО для АСУ</t>
  </si>
  <si>
    <t>Метрология и измерительная техника</t>
  </si>
  <si>
    <t>Метрология, стандартизация и сертификация</t>
  </si>
  <si>
    <t>Механика сплошной среды</t>
  </si>
  <si>
    <t>Микропроцессорные системы</t>
  </si>
  <si>
    <t>Многокомпонентные программные средства вычислительных систем</t>
  </si>
  <si>
    <t>Модели и методы искусственного интеллекта</t>
  </si>
  <si>
    <t>Модели и системы искусственного интеллекта</t>
  </si>
  <si>
    <t>Модели параллельных вычислений и методы параллельного программирования</t>
  </si>
  <si>
    <t>Моделирование</t>
  </si>
  <si>
    <t>Моделирование систем</t>
  </si>
  <si>
    <t>Моделирование систем и процессов</t>
  </si>
  <si>
    <t>Моделирование систем управления</t>
  </si>
  <si>
    <t>Моделирование сложных систем</t>
  </si>
  <si>
    <t>Мониторинг биосферы и дистанционное зондирование</t>
  </si>
  <si>
    <t>Мультилингвистическое программное обеспечение в аспекте сравнительного языкознания</t>
  </si>
  <si>
    <t>Надежность информационных систем</t>
  </si>
  <si>
    <t>Надежность ИС</t>
  </si>
  <si>
    <t>Надежность, эргономика и качество АСОИУ</t>
  </si>
  <si>
    <t>Наземная эксплуатация и запуск космических аппаратов</t>
  </si>
  <si>
    <t>Наладка средств АСУТП</t>
  </si>
  <si>
    <t>Научно-исследовательская работа магистра</t>
  </si>
  <si>
    <t>НИРМ</t>
  </si>
  <si>
    <t>Обработка экспериментальных данных</t>
  </si>
  <si>
    <t>Объектно-ориентированное программирование</t>
  </si>
  <si>
    <t>Операционные системы и сети</t>
  </si>
  <si>
    <t>Операционные системы и сети ЭВМ</t>
  </si>
  <si>
    <t>Оптимальные и адаптивные системы</t>
  </si>
  <si>
    <t>Оптимизация информационно-управляющих систем</t>
  </si>
  <si>
    <t>Организационная защита информации</t>
  </si>
  <si>
    <t>Организационное и правовое обеспечение информационной безопасности</t>
  </si>
  <si>
    <t>Организация и планирование автоматизированных производств</t>
  </si>
  <si>
    <t>Организация и технология защиты информации на объектах информатизации</t>
  </si>
  <si>
    <t>Организация и управление службой защиты информации</t>
  </si>
  <si>
    <t>Организация процесса проектирования программного обеспечения</t>
  </si>
  <si>
    <t>Основы вычислительного эксперимента</t>
  </si>
  <si>
    <t>Основы имущественных и личных неимущественных отношений</t>
  </si>
  <si>
    <t>Основы информационной безопасности</t>
  </si>
  <si>
    <t>Основы компьютерной алгебры</t>
  </si>
  <si>
    <t>Основы межличностных коммуникаций</t>
  </si>
  <si>
    <t>Основы написания научной работы</t>
  </si>
  <si>
    <t>Основы построения защищенных компьютерных сетей</t>
  </si>
  <si>
    <t>Основы построения трансляторов</t>
  </si>
  <si>
    <t>Основы правовых знаний</t>
  </si>
  <si>
    <t>Основы проектирования космических систем и аппаратов</t>
  </si>
  <si>
    <t>Основы ракетно-космической техники</t>
  </si>
  <si>
    <t>Основы расследования преступлений в сфере высоких технологий</t>
  </si>
  <si>
    <t>Основы системных представлений</t>
  </si>
  <si>
    <t>Основы технической кибернетики</t>
  </si>
  <si>
    <t>Основы технологического дизайна</t>
  </si>
  <si>
    <t>Основы топологии</t>
  </si>
  <si>
    <t>Основы управления космическими аппаратами</t>
  </si>
  <si>
    <t>Основы управленческой деятельности</t>
  </si>
  <si>
    <t>Основы устройства и проектирования космических систем и аппаратов</t>
  </si>
  <si>
    <t>Основы устройства космических систем и аппаратов</t>
  </si>
  <si>
    <t>Основы экономики производства</t>
  </si>
  <si>
    <t>Основы электротехники и электроники</t>
  </si>
  <si>
    <t>Открытые технологии разработки программного обеспечения</t>
  </si>
  <si>
    <t>Пакеты прикладных программ для инженерных расчетов</t>
  </si>
  <si>
    <t>Парадигмы и стили программирования</t>
  </si>
  <si>
    <t>Параллельные и распределенные вычисления</t>
  </si>
  <si>
    <t>Печатное и послепечатное оборудование</t>
  </si>
  <si>
    <t>Полиграфические материалы</t>
  </si>
  <si>
    <t>Политология</t>
  </si>
  <si>
    <t>Правовая защита информации</t>
  </si>
  <si>
    <t>Правоведение</t>
  </si>
  <si>
    <t>Правовые информационные системы и документоведение</t>
  </si>
  <si>
    <t>Правовые основы административной деятельности</t>
  </si>
  <si>
    <t>Практикум по разработке компиляторов</t>
  </si>
  <si>
    <t>Прикладная теория цифровых автоматов</t>
  </si>
  <si>
    <t>Прикладное программное обеспечение</t>
  </si>
  <si>
    <t>Программирование</t>
  </si>
  <si>
    <t>Программирование для ЭВМ</t>
  </si>
  <si>
    <t>Программирование и алгоритмизация</t>
  </si>
  <si>
    <t>Программирование и основы алгоритмизации</t>
  </si>
  <si>
    <t>Программирование на ЯВУ</t>
  </si>
  <si>
    <t>Программно-аппаратная защита информации</t>
  </si>
  <si>
    <t>Программно-аппаратные средства защиты информации</t>
  </si>
  <si>
    <t>Программно-аппаратные средства обеспечения информационной безопасности</t>
  </si>
  <si>
    <t>Программное обеспечение мобильных систем</t>
  </si>
  <si>
    <t>Программные и аппаратные средства информатики</t>
  </si>
  <si>
    <t>Программные средства обработки информации</t>
  </si>
  <si>
    <t>Проектирование автоматизированных информационных систем</t>
  </si>
  <si>
    <t>Проектирование автоматизированных рабочих мест</t>
  </si>
  <si>
    <t>Проектирование автоматизированных систем управления технологическими процессами</t>
  </si>
  <si>
    <t>Проектирование АСОИУ</t>
  </si>
  <si>
    <t>Проектирование ГИС</t>
  </si>
  <si>
    <t>Проектирование и архитектура программных систем</t>
  </si>
  <si>
    <t>Проектирование и расчет допечатных процессов</t>
  </si>
  <si>
    <t>Проектирование нейрокомпьютеров</t>
  </si>
  <si>
    <t>Проектирование полиграфического производства</t>
  </si>
  <si>
    <t>Проектирование прикладных ГИС</t>
  </si>
  <si>
    <t>Проектирование систем автоматизации технических процессов</t>
  </si>
  <si>
    <t>Проектирование систем автоматизации технологических процессов</t>
  </si>
  <si>
    <t>Проектирование систем управления</t>
  </si>
  <si>
    <t>Проектирование человеко-машинного интерфейса</t>
  </si>
  <si>
    <t>Промышленные САПР вычислительных систем</t>
  </si>
  <si>
    <t>Профессиональнно-ориентированный английский язык</t>
  </si>
  <si>
    <t>Профессионально-ориентированный английский</t>
  </si>
  <si>
    <t>Профессионально-ориентированный английский язык</t>
  </si>
  <si>
    <t>Процессуальные основы предварительного расследования и судопроизводства</t>
  </si>
  <si>
    <t>Разработка и анализ требований</t>
  </si>
  <si>
    <t>Разработка и дизайн Web-узлов и приложений</t>
  </si>
  <si>
    <t>Разработка компонентов системного программного обеспечения</t>
  </si>
  <si>
    <t>Разработка переносимого программного обеспечения</t>
  </si>
  <si>
    <t>Разработка программного обеспечения для информационно-управляющих систем</t>
  </si>
  <si>
    <t>Разработка САПР</t>
  </si>
  <si>
    <t>Расследование преступлений в сфере высоких технологий</t>
  </si>
  <si>
    <t>Реконфигурируемые микропроцессорные системы</t>
  </si>
  <si>
    <t>Реконфигурируемые микропроцессоры</t>
  </si>
  <si>
    <t>Решение оптимизационных задач программными средствами</t>
  </si>
  <si>
    <t>Решение проектных задач</t>
  </si>
  <si>
    <t>САПР интегральных вычислительных систем</t>
  </si>
  <si>
    <t>Семинар по специальности</t>
  </si>
  <si>
    <t>Сетевые ОС и администрирование сетей</t>
  </si>
  <si>
    <t>Сетевые технологии</t>
  </si>
  <si>
    <t>Сети и системы передачи информации</t>
  </si>
  <si>
    <t>Сети и телекоммуникации</t>
  </si>
  <si>
    <t>Системная инженерия</t>
  </si>
  <si>
    <t>Системно-аналитические технологии инфокоммуникаций</t>
  </si>
  <si>
    <t>Системное программирование</t>
  </si>
  <si>
    <t>Системное программное обеспечение</t>
  </si>
  <si>
    <t>Системный анализ, оптимизация и принятие решений</t>
  </si>
  <si>
    <t>Системы защиты информации в ведущих зарубежных странах</t>
  </si>
  <si>
    <t>Системы и технологии поддержки принятия решений</t>
  </si>
  <si>
    <t>Системы искусственного интеллекта</t>
  </si>
  <si>
    <t>Системы на кристалле</t>
  </si>
  <si>
    <t>Системы ориентации космических аппаратов</t>
  </si>
  <si>
    <t>Системы реального времени</t>
  </si>
  <si>
    <t>Системы терморегулирования космических аппаратов</t>
  </si>
  <si>
    <t>Системы управления базами данных</t>
  </si>
  <si>
    <t>Системы управления жизненным циклом продукции</t>
  </si>
  <si>
    <t>Современные информационные технологии</t>
  </si>
  <si>
    <t>Современные компьютерные технологии в науке</t>
  </si>
  <si>
    <t>Современные методы и технологии защиты информации</t>
  </si>
  <si>
    <t>Современные методы обработки информации</t>
  </si>
  <si>
    <t>Современные проблемы информатики и вычислительной техники</t>
  </si>
  <si>
    <t>Современные проблемы системного анализа и управления</t>
  </si>
  <si>
    <t>Современные проблемы теории управления</t>
  </si>
  <si>
    <t>Современные системы искусственного интеллекта</t>
  </si>
  <si>
    <t>Спец. главы английского языка</t>
  </si>
  <si>
    <t>Спецглавы английского языка</t>
  </si>
  <si>
    <t>Спецглавы английского языка. Часть 2.</t>
  </si>
  <si>
    <t>Специальные главы английского языка</t>
  </si>
  <si>
    <t>Специальные главы математики</t>
  </si>
  <si>
    <t>Средства автоматизации и управления</t>
  </si>
  <si>
    <t>Схемотехника</t>
  </si>
  <si>
    <t>Телекоммуникационные технологии</t>
  </si>
  <si>
    <t>Теоретико-числовые методы в криптографии</t>
  </si>
  <si>
    <t>Теоретико-числовые методы криптографии</t>
  </si>
  <si>
    <t>Теоретические основы компьютерной безопасности</t>
  </si>
  <si>
    <t>Теоретические основы электротехники и электроники</t>
  </si>
  <si>
    <t>Теория автоматического управления</t>
  </si>
  <si>
    <t>Теория автоматов и формальных языков</t>
  </si>
  <si>
    <t>Теория алгоритмов и мат. логика</t>
  </si>
  <si>
    <t>Теория алгоритмов и математическая логика</t>
  </si>
  <si>
    <t>Теория алгоритмов и структуры данных</t>
  </si>
  <si>
    <t>Теория вероятностей /Математика/</t>
  </si>
  <si>
    <t>Теория вероятностей и математическая статистика</t>
  </si>
  <si>
    <t>Теория вероятностей, математическая статистика и теория случайных процессов</t>
  </si>
  <si>
    <t>Теория вероятности и математическая статистика</t>
  </si>
  <si>
    <t>Теория вероятности и математическая статистика /Математика/</t>
  </si>
  <si>
    <t>Теория вычислительных процессов</t>
  </si>
  <si>
    <t>Теория графов и математическая логика</t>
  </si>
  <si>
    <t>Теория и технология программирования</t>
  </si>
  <si>
    <t>Теория игр и исследование операций</t>
  </si>
  <si>
    <t>Теория информации</t>
  </si>
  <si>
    <t>Теория информационных процессов и систем</t>
  </si>
  <si>
    <t>Теория информационных систем</t>
  </si>
  <si>
    <t>Теория преступлений</t>
  </si>
  <si>
    <t>Теория принятия решений</t>
  </si>
  <si>
    <t>Теория принятия решения</t>
  </si>
  <si>
    <t>Теория проектирования вычислительных систем и сетей</t>
  </si>
  <si>
    <t>Теория систем</t>
  </si>
  <si>
    <t>Теория систем и системный анализ</t>
  </si>
  <si>
    <t>Теория управления</t>
  </si>
  <si>
    <t>Теория функций комплексного переменного</t>
  </si>
  <si>
    <t>Теория языков программирования и методы трансляции</t>
  </si>
  <si>
    <t>Тестирование программного обеспечения</t>
  </si>
  <si>
    <t>Техническая защита информации</t>
  </si>
  <si>
    <t>Технические измерения и приборы</t>
  </si>
  <si>
    <t>Технические средства автоматизации и управления</t>
  </si>
  <si>
    <t>Технологии автоматизации полиграфического производства</t>
  </si>
  <si>
    <t>Технологии и оборудование полиграфического процесса</t>
  </si>
  <si>
    <t>Технологии обработки изобразительной информации</t>
  </si>
  <si>
    <t>Технологии обработки информации</t>
  </si>
  <si>
    <t>Технологии программирования</t>
  </si>
  <si>
    <t>Технологические процессы автоматизированных производств</t>
  </si>
  <si>
    <t>Технологические процессы и производства</t>
  </si>
  <si>
    <t>Технология автоматизированного проектирования</t>
  </si>
  <si>
    <t>Технология и методы программирования</t>
  </si>
  <si>
    <t>Технология и оборудование печатных и постпечатных процессов</t>
  </si>
  <si>
    <t>Технология послепечатных процессов</t>
  </si>
  <si>
    <t>Технология программирования и разработка программного обеспечения</t>
  </si>
  <si>
    <t>Технология разработки программного обеспечения</t>
  </si>
  <si>
    <t>Управление в организационных системах</t>
  </si>
  <si>
    <t>Управление данными</t>
  </si>
  <si>
    <t>Управление данными в технических системах</t>
  </si>
  <si>
    <t>Управление и информатика в технических системах</t>
  </si>
  <si>
    <t>Управление информационной безопасностью</t>
  </si>
  <si>
    <t>Управление качеством</t>
  </si>
  <si>
    <t>Управление программными проектами</t>
  </si>
  <si>
    <t>Управление технологическими процессами</t>
  </si>
  <si>
    <t>Уравнения в частных производных</t>
  </si>
  <si>
    <t>Физика космоса</t>
  </si>
  <si>
    <t>Философские проблемы науки и техники</t>
  </si>
  <si>
    <t>Функциональное и логическое программирование</t>
  </si>
  <si>
    <t>Химия</t>
  </si>
  <si>
    <t>Хранилища данных</t>
  </si>
  <si>
    <t>Цифровая обработка сигналов</t>
  </si>
  <si>
    <t>Человеко-машинное взаимодействие</t>
  </si>
  <si>
    <t>Шаблоны проектирования и GRASP</t>
  </si>
  <si>
    <t>ЭВМ и периферийные устройства</t>
  </si>
  <si>
    <t>Эволюционная разработка программного обеспечения</t>
  </si>
  <si>
    <t>Экономика</t>
  </si>
  <si>
    <t>Экономика защиты информации</t>
  </si>
  <si>
    <t>Экономика программной инженерии</t>
  </si>
  <si>
    <t>Эксплуатация и наладка устройств автоматики</t>
  </si>
  <si>
    <t>Электроника и схемотехника</t>
  </si>
  <si>
    <t>Электроника и схемотехника. Дополнительные разделы</t>
  </si>
  <si>
    <t>Электротехника</t>
  </si>
  <si>
    <t>Электротехника и электроника</t>
  </si>
  <si>
    <t>Электротехника, электроника и схемотехника</t>
  </si>
  <si>
    <t>Электротехника, электроника и схемотехника. Часть 1</t>
  </si>
  <si>
    <t>Электротехника, электроника и схемотехника. Часть 1 /Электротехника, электроника и схемотехника/</t>
  </si>
  <si>
    <t>Электротехника, электроника и схемотехника. Часть 2</t>
  </si>
  <si>
    <t>Электротехника, электроника и схемотехника. Часть 2 /Электротехника, электроника и схемотехника/</t>
  </si>
  <si>
    <t>Элементы и устройства автоматики</t>
  </si>
  <si>
    <t>Языки программирования</t>
  </si>
  <si>
    <t>Языки программирования. Дополнительные разделы</t>
  </si>
  <si>
    <t>Ермакова Елена Евгеньевна</t>
  </si>
  <si>
    <t>Григорьева Екатерина Александ</t>
  </si>
  <si>
    <t>Ахтамов Евгений Александрович</t>
  </si>
  <si>
    <t>Ненин Михаил Николаевич</t>
  </si>
  <si>
    <t>Камышев Евгений Иванович</t>
  </si>
  <si>
    <t>eЯкубайлик О. Э.</t>
  </si>
  <si>
    <t>iКашкин В. Б.</t>
  </si>
  <si>
    <t>iРоманов А. А.</t>
  </si>
  <si>
    <t>eХарук В. И.</t>
  </si>
  <si>
    <t>eФедотова Е. В.</t>
  </si>
  <si>
    <t>шГостева А. А.</t>
  </si>
  <si>
    <t>eСавельев А. С.</t>
  </si>
  <si>
    <t>iРубцов А. В.</t>
  </si>
  <si>
    <t>Картушинский А. В.</t>
  </si>
  <si>
    <t>Матковский И. В.</t>
  </si>
  <si>
    <t>Сидоров А. Ю.</t>
  </si>
  <si>
    <t>iМакуха Л. В.</t>
  </si>
  <si>
    <t>Макуха Л. В.</t>
  </si>
  <si>
    <t>Титовский С. Н.</t>
  </si>
  <si>
    <t>iДеревянных В. О.</t>
  </si>
  <si>
    <t>Парунов А. В.</t>
  </si>
  <si>
    <t>Середкин В. Г.</t>
  </si>
  <si>
    <t>Хабаров В. А.</t>
  </si>
  <si>
    <t>iНепомнящий О. В.</t>
  </si>
  <si>
    <t>eКомаров А. А.</t>
  </si>
  <si>
    <t>Швец Д. А.</t>
  </si>
  <si>
    <t>Сиротинина Н. Ю.</t>
  </si>
  <si>
    <t>eЦветцих А. В.</t>
  </si>
  <si>
    <t>Непомнящий О. В.</t>
  </si>
  <si>
    <t>Пушкарев К. В.</t>
  </si>
  <si>
    <t>Редькина  А. В.</t>
  </si>
  <si>
    <t>Покидышева Л. И.</t>
  </si>
  <si>
    <t>eЦветцих Д. В.</t>
  </si>
  <si>
    <t>Кошур В. Д.</t>
  </si>
  <si>
    <t>Редькин А. В.</t>
  </si>
  <si>
    <t>Легалов А. И.</t>
  </si>
  <si>
    <t>Васильев В. С.</t>
  </si>
  <si>
    <t>Борде Б. И.</t>
  </si>
  <si>
    <t>iКазаков Ф. А.</t>
  </si>
  <si>
    <t>eДибров М. С.</t>
  </si>
  <si>
    <t>eБолдырев Е. В.</t>
  </si>
  <si>
    <t>Иванов В. И.</t>
  </si>
  <si>
    <t>eДоррер Г. А.</t>
  </si>
  <si>
    <t>Постников А. И.</t>
  </si>
  <si>
    <t>Медведев М. С.</t>
  </si>
  <si>
    <t>iПостников А. И.</t>
  </si>
  <si>
    <t>iНикитин В. Н.</t>
  </si>
  <si>
    <t>iШвец Д. А.</t>
  </si>
  <si>
    <t>iТитовский С. Н.</t>
  </si>
  <si>
    <t>iСидоров А. Ю.</t>
  </si>
  <si>
    <t>iСередкин В. Г.</t>
  </si>
  <si>
    <t>iСиротинина Н. Ю.</t>
  </si>
  <si>
    <t>Царев Р. Ю.</t>
  </si>
  <si>
    <t>Алдошкин Д. Н.</t>
  </si>
  <si>
    <t>iПрокопенко А. В.</t>
  </si>
  <si>
    <t>eНоженкова Л. Ф.</t>
  </si>
  <si>
    <t>eБелорусов А. И.</t>
  </si>
  <si>
    <t>Кулягин В. А.</t>
  </si>
  <si>
    <t>Штарик Е. Н.</t>
  </si>
  <si>
    <t>Якунин Ю. Ю.</t>
  </si>
  <si>
    <t>eПенькова Т. Г.</t>
  </si>
  <si>
    <t>eНикитина М. И.</t>
  </si>
  <si>
    <t>eКовалев И. В.</t>
  </si>
  <si>
    <t>Даничев А. А.</t>
  </si>
  <si>
    <t>Чжан Е. А.</t>
  </si>
  <si>
    <t>Ликсонова Д. И.</t>
  </si>
  <si>
    <t>Погребников А. К.</t>
  </si>
  <si>
    <t>Огнерубов С. С.</t>
  </si>
  <si>
    <t>Рубан А. И.</t>
  </si>
  <si>
    <t>Пьяных А. А.</t>
  </si>
  <si>
    <t>eИконников О. А.</t>
  </si>
  <si>
    <t>Шелопин А. С.</t>
  </si>
  <si>
    <t>Красиков В. А.</t>
  </si>
  <si>
    <t>Прокопенко А. В.</t>
  </si>
  <si>
    <t>Кузнецов А. С.</t>
  </si>
  <si>
    <t>Кукарцев В. В.</t>
  </si>
  <si>
    <t>Кирильчик А. В.</t>
  </si>
  <si>
    <t>Чикизов А. А.</t>
  </si>
  <si>
    <t>iКукарцев В. В.</t>
  </si>
  <si>
    <t>iЛичаргин Д. В.</t>
  </si>
  <si>
    <t>Михалев А. С.</t>
  </si>
  <si>
    <t>iРубан А. И.</t>
  </si>
  <si>
    <t>Краснобровкин П. С.</t>
  </si>
  <si>
    <t>iКузнецов А. С.</t>
  </si>
  <si>
    <t>iОгнерубов С. С.</t>
  </si>
  <si>
    <t>Аниконов Анатолий Валерьевич</t>
  </si>
  <si>
    <t>iСветашков Павел Александрович</t>
  </si>
  <si>
    <t>Корнеева Анна Анатольевна</t>
  </si>
  <si>
    <t>iВиденин Сергей Александрович</t>
  </si>
  <si>
    <t>Рябов Олег Александрович</t>
  </si>
  <si>
    <t>eМедведев Александр Васильевич</t>
  </si>
  <si>
    <t>Сопов Евгений Александрович</t>
  </si>
  <si>
    <t>Коплярова Надежда Владимировн</t>
  </si>
  <si>
    <t>Головчанская Елена Васильевна</t>
  </si>
  <si>
    <t>Молокова Наталья Викторовна</t>
  </si>
  <si>
    <t>Виденин Сергей Александрович</t>
  </si>
  <si>
    <t>Светашков Павел Александрович</t>
  </si>
  <si>
    <t>iВайнштейн Юлия Владимировна</t>
  </si>
  <si>
    <t>Красиков Владимир Сергеевич</t>
  </si>
  <si>
    <t>Тушко Тамара Алексеевна</t>
  </si>
  <si>
    <t>Попова Ольга Аркадьевна</t>
  </si>
  <si>
    <t>iКрасиков Владимир Сергеевич</t>
  </si>
  <si>
    <t>Добронец Борис Станиславович</t>
  </si>
  <si>
    <t>eКузьмин Дмитрий Николаевич</t>
  </si>
  <si>
    <t>iРябов Олег Александрович</t>
  </si>
  <si>
    <t>Легалов Игорь Александрович</t>
  </si>
  <si>
    <t>iМолокова Наталья Викторовна</t>
  </si>
  <si>
    <t>eШадрин Игорь Владимирович</t>
  </si>
  <si>
    <t>iГоловчанская Елена Васильевна</t>
  </si>
  <si>
    <t>Троценко Людмила Сергеевна</t>
  </si>
  <si>
    <t>iШмагрис Юлия Владимировна</t>
  </si>
  <si>
    <t>iЛегалов Игорь Александрович</t>
  </si>
  <si>
    <t>iШниперов А. Н.</t>
  </si>
  <si>
    <t>Кушнир В. П.</t>
  </si>
  <si>
    <t>iДемин С. Л.</t>
  </si>
  <si>
    <t>iКраснов И. З.</t>
  </si>
  <si>
    <t>iРыбков М. В.</t>
  </si>
  <si>
    <t>iБогульская Н. А.</t>
  </si>
  <si>
    <t>Гульнова Б. В.</t>
  </si>
  <si>
    <t>Шитов Ю. А.</t>
  </si>
  <si>
    <t>iБеда И. А.</t>
  </si>
  <si>
    <t>Кацунова А. С.</t>
  </si>
  <si>
    <t>Кузнецова Л. В.</t>
  </si>
  <si>
    <t>Кытманов А. А.</t>
  </si>
  <si>
    <t>iТутатчиков В. С.</t>
  </si>
  <si>
    <t>Кочеткова Т. О.</t>
  </si>
  <si>
    <t>Антипова И. А.</t>
  </si>
  <si>
    <t>Федорова Н. А.</t>
  </si>
  <si>
    <t>Стюгин М. А.</t>
  </si>
  <si>
    <t>Кучеров М. М.</t>
  </si>
  <si>
    <t>iПогребной А. В.</t>
  </si>
  <si>
    <t>Федотова И. М.</t>
  </si>
  <si>
    <t>Осипов Н. Н.</t>
  </si>
  <si>
    <t>Сучкова Н. Г.</t>
  </si>
  <si>
    <t>Вайнштейн И. И.</t>
  </si>
  <si>
    <t>Курако М. А.</t>
  </si>
  <si>
    <t>Зыкова Т. В.</t>
  </si>
  <si>
    <t>Носков М. В.</t>
  </si>
  <si>
    <t>Кириллов К. А.</t>
  </si>
  <si>
    <t>iСимонов К. В.</t>
  </si>
  <si>
    <t>iЦарев С. П.</t>
  </si>
  <si>
    <t>iКозлова С.</t>
  </si>
  <si>
    <t>Медведева М. И.</t>
  </si>
  <si>
    <t>iБулин В. Б.</t>
  </si>
  <si>
    <t>iБородавкин Д. А.</t>
  </si>
  <si>
    <t>Кирко И. Н.</t>
  </si>
  <si>
    <t>Михальченко Г. Е.</t>
  </si>
  <si>
    <t>Космидис И. Ф.</t>
  </si>
  <si>
    <t>Шершнева В. А.</t>
  </si>
  <si>
    <t>Карнаухова О. А.</t>
  </si>
  <si>
    <t>Вайнштейн Ю. В.</t>
  </si>
  <si>
    <t>Белько Е. С.</t>
  </si>
  <si>
    <t>iЛазарева В. А.</t>
  </si>
  <si>
    <t>Шлёпкин А. А.</t>
  </si>
  <si>
    <t>iШачнева Ю. Г.</t>
  </si>
  <si>
    <t>iЗыкова Т. В.</t>
  </si>
  <si>
    <t>iКытманов А. А.</t>
  </si>
  <si>
    <t>Гордеева А. Т.</t>
  </si>
  <si>
    <t>Чубарева Е. Б.</t>
  </si>
  <si>
    <t>Слепченко Н. Н.</t>
  </si>
  <si>
    <t>Юрьева Е. В.</t>
  </si>
  <si>
    <t>Амосова Н. С.</t>
  </si>
  <si>
    <t>Лабушева Т. М.</t>
  </si>
  <si>
    <t>Даниленко А. С.</t>
  </si>
  <si>
    <t>iЯмских Т. Н.</t>
  </si>
  <si>
    <t>Паникарова Н. Ф.</t>
  </si>
  <si>
    <t>Николаева Н. В.</t>
  </si>
  <si>
    <t>Фукалова А. О.</t>
  </si>
  <si>
    <t>Личаргин Д. В.</t>
  </si>
  <si>
    <t>Ладе А. В.</t>
  </si>
  <si>
    <t>iДвинский А. Л.</t>
  </si>
  <si>
    <t>Довгун В. П.</t>
  </si>
  <si>
    <t>Барыбин П. А.</t>
  </si>
  <si>
    <t>Краснобаев Ю. В.</t>
  </si>
  <si>
    <t>Морозов А. Н.</t>
  </si>
  <si>
    <t>Носкова Е. Е.</t>
  </si>
  <si>
    <t>Пожаркова И. Н.</t>
  </si>
  <si>
    <t>eЛовчиков А. Н.</t>
  </si>
  <si>
    <t>eСаханский С. П.</t>
  </si>
  <si>
    <t>Гронь Д. Н.</t>
  </si>
  <si>
    <t>Капулин Д. В.</t>
  </si>
  <si>
    <t>eЛаптенок В. Д.</t>
  </si>
  <si>
    <t>Иванчура В. И.</t>
  </si>
  <si>
    <t>eСиняговский А. Ф.</t>
  </si>
  <si>
    <t>Темирбаев</t>
  </si>
  <si>
    <t>Чубарь А. В.</t>
  </si>
  <si>
    <t>Колбасинский Д. В.</t>
  </si>
  <si>
    <t>Ченцов С. В.</t>
  </si>
  <si>
    <t>eМарарескул А. В.</t>
  </si>
  <si>
    <t>Новиков В. В.</t>
  </si>
  <si>
    <t>Любанова А. Ш.</t>
  </si>
  <si>
    <t>Капустина С. В.</t>
  </si>
  <si>
    <t>Громыко В. А.</t>
  </si>
  <si>
    <t>Ворошилов С. Я.</t>
  </si>
  <si>
    <t>Янковская Т. А.</t>
  </si>
  <si>
    <t>iМарарескул А. В.</t>
  </si>
  <si>
    <t>Бронов С. А.</t>
  </si>
  <si>
    <t>iНикулин Н. А.</t>
  </si>
  <si>
    <t>Никулин Н. А.</t>
  </si>
  <si>
    <t>Маглинец Ю. А.</t>
  </si>
  <si>
    <t>Брежнев Р. В.</t>
  </si>
  <si>
    <t>Аникьева М. А.</t>
  </si>
  <si>
    <t>Мальцев Е. А.</t>
  </si>
  <si>
    <t>Кочкин П. В.</t>
  </si>
  <si>
    <t>Шатрова К. В.</t>
  </si>
  <si>
    <t>Перфильев Д. А.</t>
  </si>
  <si>
    <t>Латынцев А. А.</t>
  </si>
  <si>
    <t>Кушнаренко А. В,</t>
  </si>
  <si>
    <t>Сизова Т. В.</t>
  </si>
  <si>
    <t>iБронов С. А.</t>
  </si>
  <si>
    <t>Авласко П. В.</t>
  </si>
  <si>
    <t>Поваляев В. А.</t>
  </si>
  <si>
    <t>Демин В. Г.</t>
  </si>
  <si>
    <t>Кициева Валентина Дмитриевна</t>
  </si>
  <si>
    <t>Липовка  Елена Рудольфовна</t>
  </si>
  <si>
    <t>Грешилова Наталья Викторовна</t>
  </si>
  <si>
    <t>Ли Оксана Анатольевна</t>
  </si>
  <si>
    <t>Рябинин Николай Алексеевич</t>
  </si>
  <si>
    <t>Гаврилов Валерий Михайлович</t>
  </si>
  <si>
    <t>iРябинин Николай Алексеевич</t>
  </si>
  <si>
    <t>Корец Анатолий Яковлевич</t>
  </si>
  <si>
    <t>Долгополова Маргарита Викторов</t>
  </si>
  <si>
    <t>Закарлюка Алексей Васильевич</t>
  </si>
  <si>
    <t>Бузмаков Афанасий Егорович</t>
  </si>
  <si>
    <t>Бабушкин Анатолий Юрьевич</t>
  </si>
  <si>
    <t>Артемьев Евгений Михайлович</t>
  </si>
  <si>
    <t>Рудакова Наталья Викторовна</t>
  </si>
  <si>
    <t>Ким Татьяна Алексеевна</t>
  </si>
  <si>
    <t>Храмов Владимир Владимирович</t>
  </si>
  <si>
    <t>hХрамов Владимир Владимирович</t>
  </si>
  <si>
    <t>Лапкаев Алексей Григорьевич</t>
  </si>
  <si>
    <t>Мальцева Мария Леонидовна</t>
  </si>
  <si>
    <t>Гаврилова Юлия Викторовна</t>
  </si>
  <si>
    <t>eДвирный Валерий Васильевич</t>
  </si>
  <si>
    <t>eКириллов Кирилл Анатольевич</t>
  </si>
  <si>
    <t>eДвирный Гурий Валерьевич</t>
  </si>
  <si>
    <t>Кудымов Владимир Иванович</t>
  </si>
  <si>
    <t>eВасильев Евгений Николаевич</t>
  </si>
  <si>
    <t>eВнуков Алексей Анатольевич</t>
  </si>
  <si>
    <t>eПатраев Валерий Елисеевич</t>
  </si>
  <si>
    <t>eЧеботарев Виктор Евдокимович</t>
  </si>
  <si>
    <t>eКривогорницын Александр Глеб</t>
  </si>
  <si>
    <t>eЛапин Александр Анатольевич</t>
  </si>
  <si>
    <t>eКнязькин Юрий Михайлович</t>
  </si>
  <si>
    <t>eУглев Виктор Александрович</t>
  </si>
  <si>
    <t>eБарков Алексей Владимирович</t>
  </si>
  <si>
    <t>Быкова Н. К.</t>
  </si>
  <si>
    <t>Ашихина Т. Ю.</t>
  </si>
  <si>
    <t>Рыжкова О. В.</t>
  </si>
  <si>
    <t>Долидович Олеся Михайловна</t>
  </si>
  <si>
    <t>Кузнецова Виктория Валерьевна</t>
  </si>
  <si>
    <t>iСенотрусова Марина Михайловна</t>
  </si>
  <si>
    <t>Сенотрусова Марина Михайловна</t>
  </si>
  <si>
    <t>Грачева Е.  В.</t>
  </si>
  <si>
    <t>Фоменко Л. В.</t>
  </si>
  <si>
    <t>Фоменко О. Ю.</t>
  </si>
  <si>
    <t>Ефремов А. А.</t>
  </si>
  <si>
    <t>Мезенцев Александр Владимирови</t>
  </si>
  <si>
    <t>Темных Владимир Иванович</t>
  </si>
  <si>
    <t>Королева Юлия Петровна</t>
  </si>
  <si>
    <t>Ермакова  Е.Е.</t>
  </si>
  <si>
    <t>Григорьева  Е.А.</t>
  </si>
  <si>
    <t>Ахтамов  Е.А.</t>
  </si>
  <si>
    <t>Ненин  М.Н.</t>
  </si>
  <si>
    <t>Камышев  Е.И.</t>
  </si>
  <si>
    <t>Якубайлик  О.Э.</t>
  </si>
  <si>
    <t>Кашкин  В.Б.</t>
  </si>
  <si>
    <t>Романов  А.А.</t>
  </si>
  <si>
    <t>Харук  В.И.</t>
  </si>
  <si>
    <t>Федотова  Е.В.</t>
  </si>
  <si>
    <t>Савельев  А.С.</t>
  </si>
  <si>
    <t>Рубцов  А.В.</t>
  </si>
  <si>
    <t>Картушинский  А.В.</t>
  </si>
  <si>
    <t>Матковский  И.В.</t>
  </si>
  <si>
    <t>Сидоров  А.Ю.</t>
  </si>
  <si>
    <t>Макуха  Л.В.</t>
  </si>
  <si>
    <t>Титовский  С.Н.</t>
  </si>
  <si>
    <t>Деревянных  В.О.</t>
  </si>
  <si>
    <t>Парунов  А.В.</t>
  </si>
  <si>
    <t>Середкин  В.Г.</t>
  </si>
  <si>
    <t>Хабаров  В.А.</t>
  </si>
  <si>
    <t>Непомнящий  О.В.</t>
  </si>
  <si>
    <t>Комаров  А.А.</t>
  </si>
  <si>
    <t>Швец  Д.А.</t>
  </si>
  <si>
    <t>Сиротинина  Н.Ю.</t>
  </si>
  <si>
    <t>Цветцих  А.В.</t>
  </si>
  <si>
    <t>Пушкарев  К.В.</t>
  </si>
  <si>
    <t>Редькина   .А.</t>
  </si>
  <si>
    <t>Цветцих  Д.В.</t>
  </si>
  <si>
    <t>Кошур  В.Д.</t>
  </si>
  <si>
    <t>Редькин  А.В.</t>
  </si>
  <si>
    <t>Легалов  А.И.</t>
  </si>
  <si>
    <t>Васильев  В.С.</t>
  </si>
  <si>
    <t>Борде  Б.И.</t>
  </si>
  <si>
    <t>Казаков  Ф.А.</t>
  </si>
  <si>
    <t>Дибров  М.С.</t>
  </si>
  <si>
    <t>Болдырев  Е.В.</t>
  </si>
  <si>
    <t>Иванов  В.И.</t>
  </si>
  <si>
    <t>Доррер  Г.А.</t>
  </si>
  <si>
    <t>Постников  А.И.</t>
  </si>
  <si>
    <t>Медведев  М.С.</t>
  </si>
  <si>
    <t>Никитин  В.Н.</t>
  </si>
  <si>
    <t>Царев  Р.Ю.</t>
  </si>
  <si>
    <t>Алдошкин  Д.Н.</t>
  </si>
  <si>
    <t>Прокопенко  А.В.</t>
  </si>
  <si>
    <t>Ноженкова  Л.Ф.</t>
  </si>
  <si>
    <t>Белорусов  А.И.</t>
  </si>
  <si>
    <t>Кулягин  В.А.</t>
  </si>
  <si>
    <t>Штарик  Е.Н.</t>
  </si>
  <si>
    <t>Якунин  Ю.Ю.</t>
  </si>
  <si>
    <t>Пенькова  Т.Г.</t>
  </si>
  <si>
    <t>Никитина  М.И.</t>
  </si>
  <si>
    <t>Ковалев  И.В.</t>
  </si>
  <si>
    <t>Даничев  А.А.</t>
  </si>
  <si>
    <t>Чжан  Е.А.</t>
  </si>
  <si>
    <t>Ликсонова  Д.И.</t>
  </si>
  <si>
    <t>Погребников  А.К.</t>
  </si>
  <si>
    <t>Огнерубов  С.С.</t>
  </si>
  <si>
    <t>Рубан  А.И.</t>
  </si>
  <si>
    <t>Пьяных  А.А.</t>
  </si>
  <si>
    <t>Иконников  О.А.</t>
  </si>
  <si>
    <t>Шелопин  А.С.</t>
  </si>
  <si>
    <t>Красиков  В.А.</t>
  </si>
  <si>
    <t>Кузнецов  А.С.</t>
  </si>
  <si>
    <t>Кукарцев  В.В.</t>
  </si>
  <si>
    <t>Кирильчик  А.В.</t>
  </si>
  <si>
    <t>Чикизов  А.А.</t>
  </si>
  <si>
    <t>Личаргин  Д.В.</t>
  </si>
  <si>
    <t>Михалев  А.С.</t>
  </si>
  <si>
    <t>Краснобровкин  П.С.</t>
  </si>
  <si>
    <t>Аниконов  А.В.</t>
  </si>
  <si>
    <t>Светашков  П.А.</t>
  </si>
  <si>
    <t>Корнеева  А.А.</t>
  </si>
  <si>
    <t>Виденин  С.А.</t>
  </si>
  <si>
    <t>Рябов  О.А.</t>
  </si>
  <si>
    <t>Медведев  А.В.</t>
  </si>
  <si>
    <t>Сопов  Е.А.</t>
  </si>
  <si>
    <t>Коплярова  Н.В.</t>
  </si>
  <si>
    <t>Головчанская  Е.В.</t>
  </si>
  <si>
    <t>Молокова  Н.В.</t>
  </si>
  <si>
    <t>Вайнштейн  Ю.В.</t>
  </si>
  <si>
    <t>Красиков  В.С.</t>
  </si>
  <si>
    <t>Тушко  Т.А.</t>
  </si>
  <si>
    <t>Попова  О.А.</t>
  </si>
  <si>
    <t>Кузьмин  Д.Н.</t>
  </si>
  <si>
    <t>Легалов  И.А.</t>
  </si>
  <si>
    <t>Шадрин  И.В.</t>
  </si>
  <si>
    <t>Троценко  Л.С.</t>
  </si>
  <si>
    <t>Шмагрис  Ю.В.</t>
  </si>
  <si>
    <t>Шниперов  А.Н.</t>
  </si>
  <si>
    <t>Кушнир  В.П.</t>
  </si>
  <si>
    <t>Демин  С.Л.</t>
  </si>
  <si>
    <t>Краснов  И.З.</t>
  </si>
  <si>
    <t>Рыбков  М.В.</t>
  </si>
  <si>
    <t>Богульская  Н.А.</t>
  </si>
  <si>
    <t>Гульнова  Б.В.</t>
  </si>
  <si>
    <t>Шитов  Ю.А.</t>
  </si>
  <si>
    <t>Беда  И.А.</t>
  </si>
  <si>
    <t>Кацунова  А.С.</t>
  </si>
  <si>
    <t>Кузнецова  Л.В.</t>
  </si>
  <si>
    <t>Кытманов  А.А.</t>
  </si>
  <si>
    <t>Тутатчиков  В.С.</t>
  </si>
  <si>
    <t>Кочеткова  Т.О.</t>
  </si>
  <si>
    <t>Федорова  Н.А.</t>
  </si>
  <si>
    <t>Стюгин  М.А.</t>
  </si>
  <si>
    <t>Кучеров  М.М.</t>
  </si>
  <si>
    <t>Погребной  А.В.</t>
  </si>
  <si>
    <t>Федотова  И.М.</t>
  </si>
  <si>
    <t>Осипов  Н.Н.</t>
  </si>
  <si>
    <t>Сучкова  Н.Г.</t>
  </si>
  <si>
    <t>Вайнштейн  И.И.</t>
  </si>
  <si>
    <t>Курако  М.А.</t>
  </si>
  <si>
    <t>Зыкова  Т.В.</t>
  </si>
  <si>
    <t>Носков  М.В.</t>
  </si>
  <si>
    <t>Кириллов  К.А.</t>
  </si>
  <si>
    <t>Симонов  К.В.</t>
  </si>
  <si>
    <t>Царев  С.П.</t>
  </si>
  <si>
    <t>Козлова С.</t>
  </si>
  <si>
    <t>Медведева  М.И.</t>
  </si>
  <si>
    <t>Булин  В.Б.</t>
  </si>
  <si>
    <t>Бородавкин  Д.А.</t>
  </si>
  <si>
    <t>Михальченко  Г.Е.</t>
  </si>
  <si>
    <t>Космидис  И.Ф.</t>
  </si>
  <si>
    <t>Шершнева  В.А.</t>
  </si>
  <si>
    <t>Карнаухова  О.А.</t>
  </si>
  <si>
    <t>Белько  Е.С.</t>
  </si>
  <si>
    <t>Лазарева  В.А.</t>
  </si>
  <si>
    <t>Шлёпкин  А.А.</t>
  </si>
  <si>
    <t>Шачнева  Ю.Г.</t>
  </si>
  <si>
    <t>Гордеева  А.Т.</t>
  </si>
  <si>
    <t>Чубарева  Е.Б.</t>
  </si>
  <si>
    <t>Слепченко  Н.Н.</t>
  </si>
  <si>
    <t>Юрьева  Е.В.</t>
  </si>
  <si>
    <t>Амосова  Н.С.</t>
  </si>
  <si>
    <t>Лабушева  Т.М.</t>
  </si>
  <si>
    <t>Даниленко  А.С.</t>
  </si>
  <si>
    <t>Ямских  Т.Н.</t>
  </si>
  <si>
    <t>Паникарова  Н.Ф.</t>
  </si>
  <si>
    <t>Николаева  Н.В.</t>
  </si>
  <si>
    <t>Фукалова  А.О.</t>
  </si>
  <si>
    <t>Ладе  А.В.</t>
  </si>
  <si>
    <t>Двинский  А.Л.</t>
  </si>
  <si>
    <t>Довгун  В.П.</t>
  </si>
  <si>
    <t>Барыбин  П.А.</t>
  </si>
  <si>
    <t>Краснобаев  Ю.В.</t>
  </si>
  <si>
    <t>Морозов  А.Н.</t>
  </si>
  <si>
    <t>Носкова  Е.Е.</t>
  </si>
  <si>
    <t>Пожаркова  И.Н.</t>
  </si>
  <si>
    <t>Ловчиков  А.Н.</t>
  </si>
  <si>
    <t>Саханский  С.П.</t>
  </si>
  <si>
    <t>Гронь  Д.Н.</t>
  </si>
  <si>
    <t>Капулин  Д.В.</t>
  </si>
  <si>
    <t>Лаптенок  В.Д.</t>
  </si>
  <si>
    <t>Иванчура  В.И.</t>
  </si>
  <si>
    <t>Синяговский  А.Ф.</t>
  </si>
  <si>
    <t>Чубарь  А.В.</t>
  </si>
  <si>
    <t>Ченцов  С.В.</t>
  </si>
  <si>
    <t>Марарескул  А.В.</t>
  </si>
  <si>
    <t>Новиков  В.В.</t>
  </si>
  <si>
    <t>Капустина  С.В.</t>
  </si>
  <si>
    <t>Громыко  В.А.</t>
  </si>
  <si>
    <t>Ворошилов  С.Я.</t>
  </si>
  <si>
    <t>Янковская  Т.А.</t>
  </si>
  <si>
    <t>Бронов  С.А.</t>
  </si>
  <si>
    <t>Никулин  Н.А.</t>
  </si>
  <si>
    <t>Маглинец  Ю.А.</t>
  </si>
  <si>
    <t>Брежнев  Р.В.</t>
  </si>
  <si>
    <t>Аникьева  М.А.</t>
  </si>
  <si>
    <t>Мальцев  Е.А.</t>
  </si>
  <si>
    <t>Кочкин  П.В.</t>
  </si>
  <si>
    <t>Шатрова  К.В.</t>
  </si>
  <si>
    <t>Перфильев  Д.А.</t>
  </si>
  <si>
    <t>Латынцев  А.А.</t>
  </si>
  <si>
    <t>Кушнаренко  А.В.</t>
  </si>
  <si>
    <t>Сизова  Т.В.</t>
  </si>
  <si>
    <t>Авласко  П.В.</t>
  </si>
  <si>
    <t>Поваляев  В.А.</t>
  </si>
  <si>
    <t>Демин  В.Г.</t>
  </si>
  <si>
    <t>Кициева  В.Д.</t>
  </si>
  <si>
    <t>Липовка   .Е.</t>
  </si>
  <si>
    <t>Грешилова  Н.В.</t>
  </si>
  <si>
    <t>Ли  О.А.</t>
  </si>
  <si>
    <t>Рябинин  Н.А.</t>
  </si>
  <si>
    <t>Гаврилов  В.М.</t>
  </si>
  <si>
    <t>Корец  А.Я.</t>
  </si>
  <si>
    <t>Долгополова  М.В.</t>
  </si>
  <si>
    <t>Закарлюка  А.В.</t>
  </si>
  <si>
    <t>Бузмаков  А.Е.</t>
  </si>
  <si>
    <t>Бабушкин  А.Ю.</t>
  </si>
  <si>
    <t>Артемьев  Е.М.</t>
  </si>
  <si>
    <t>Рудакова  Н.В.</t>
  </si>
  <si>
    <t>Ким  Т.А.</t>
  </si>
  <si>
    <t>Храмов  В.В.</t>
  </si>
  <si>
    <t>Лапкаев  А.Г.</t>
  </si>
  <si>
    <t>Мальцева  М.Л.</t>
  </si>
  <si>
    <t>Гаврилова  Ю.В.</t>
  </si>
  <si>
    <t>Двирный  В.В.</t>
  </si>
  <si>
    <t>Двирный  Г.В.</t>
  </si>
  <si>
    <t>Кудымов  В.И.</t>
  </si>
  <si>
    <t>Васильев  Е.Н.</t>
  </si>
  <si>
    <t>Внуков  А.А.</t>
  </si>
  <si>
    <t>Патраев  В.Е.</t>
  </si>
  <si>
    <t>Чеботарев  В.Е.</t>
  </si>
  <si>
    <t>Кривогорницын  А.Г.</t>
  </si>
  <si>
    <t>Лапин  А.А.</t>
  </si>
  <si>
    <t>Князькин  Ю.М.</t>
  </si>
  <si>
    <t>Углев  В.А.</t>
  </si>
  <si>
    <t>Барков  А.В.</t>
  </si>
  <si>
    <t>Быкова  Н.К.</t>
  </si>
  <si>
    <t>Ашихина  Т.Ю.</t>
  </si>
  <si>
    <t>Рыжкова  О.В.</t>
  </si>
  <si>
    <t>Долидович  О.М.</t>
  </si>
  <si>
    <t>Кузнецова  В.В.</t>
  </si>
  <si>
    <t>Сенотрусова  М.М.</t>
  </si>
  <si>
    <t>Фоменко  Л.В.</t>
  </si>
  <si>
    <t>Фоменко  О.Ю.</t>
  </si>
  <si>
    <t>Ефремов  А.А.</t>
  </si>
  <si>
    <t>Мезенцев  А.В.</t>
  </si>
  <si>
    <t>Темных  В.И.</t>
  </si>
  <si>
    <t>Королева  Ю.П.</t>
  </si>
  <si>
    <t>Гостева  А.А.</t>
  </si>
  <si>
    <t>Грачева  Е. В.</t>
  </si>
  <si>
    <t>Дата</t>
  </si>
  <si>
    <t>День недели</t>
  </si>
  <si>
    <t>Консультация</t>
  </si>
  <si>
    <t>РАСПИСАНИЕ КОНСУЛЬТАЦИЙ И ЭКЗАМЕНОВ</t>
  </si>
  <si>
    <t>09.03.02 Информационные системы и технологии</t>
  </si>
  <si>
    <t>10.05.01 Компьютерная безопасность</t>
  </si>
  <si>
    <t>27.03.04 Управление в технических системах</t>
  </si>
  <si>
    <t>09.03.01 Информатика и вычислительная техника</t>
  </si>
  <si>
    <t>09.03.04 Программная инженерия</t>
  </si>
  <si>
    <t>01.03.04 Прикладная математика</t>
  </si>
  <si>
    <t>15.03.04 Автоматизация технологических процессов и производств</t>
  </si>
  <si>
    <t>Попов А.М.</t>
  </si>
  <si>
    <t>Сафронов К.В.</t>
  </si>
  <si>
    <t>Хромых А.С.</t>
  </si>
  <si>
    <t>10.05.03 Информационная безопасность автоматизиро-ванных систем</t>
  </si>
  <si>
    <t>10.03.01  Информационная безопасность</t>
  </si>
  <si>
    <t>09.03.03 Прикладная информатика</t>
  </si>
  <si>
    <t xml:space="preserve">КИ21-06б </t>
  </si>
  <si>
    <t>КИ21-07б</t>
  </si>
  <si>
    <t>КИ21-08б</t>
  </si>
  <si>
    <t>КИ21-09б</t>
  </si>
  <si>
    <t>КИ21-11б</t>
  </si>
  <si>
    <t>КИ21-12б</t>
  </si>
  <si>
    <t>КИ21-13б</t>
  </si>
  <si>
    <t>КИ21-14б</t>
  </si>
  <si>
    <t xml:space="preserve">КИ21-16/1б                        </t>
  </si>
  <si>
    <t>КИ21-17/1б</t>
  </si>
  <si>
    <t xml:space="preserve">КИ21-17/2б </t>
  </si>
  <si>
    <t>КИ21-01</t>
  </si>
  <si>
    <t>КИ21-02</t>
  </si>
  <si>
    <t>КИ21-02/1б</t>
  </si>
  <si>
    <t>КИ21-02/2б</t>
  </si>
  <si>
    <t>КИ21-18б</t>
  </si>
  <si>
    <t>КИ21-03б</t>
  </si>
  <si>
    <t>КИ21-04б</t>
  </si>
  <si>
    <t>КИ21-05б</t>
  </si>
  <si>
    <t xml:space="preserve">КИ21-20б </t>
  </si>
  <si>
    <t>КИ21-21б</t>
  </si>
  <si>
    <t>КИ21-22б</t>
  </si>
  <si>
    <t>Руководитель учебного департамента  ________________ Н.А. Козель</t>
  </si>
  <si>
    <t>Гульнова Б.В.</t>
  </si>
  <si>
    <t>консультация</t>
  </si>
  <si>
    <t>Корпус №17</t>
  </si>
  <si>
    <t>1-18</t>
  </si>
  <si>
    <t>10.15</t>
  </si>
  <si>
    <t>1-16</t>
  </si>
  <si>
    <t>экзамен/устно</t>
  </si>
  <si>
    <t>8.30</t>
  </si>
  <si>
    <t>14.10</t>
  </si>
  <si>
    <t>1-17</t>
  </si>
  <si>
    <t>Пушкарев К.В.</t>
  </si>
  <si>
    <t>1-15</t>
  </si>
  <si>
    <t>4-17</t>
  </si>
  <si>
    <t>4-23</t>
  </si>
  <si>
    <t>1-19</t>
  </si>
  <si>
    <t>Космидис И.Ф.</t>
  </si>
  <si>
    <t>12.00</t>
  </si>
  <si>
    <t>экзамен/письменно</t>
  </si>
  <si>
    <t>Тушко Т.А.</t>
  </si>
  <si>
    <t>4-11</t>
  </si>
  <si>
    <t>4-10</t>
  </si>
  <si>
    <t>4-21</t>
  </si>
  <si>
    <t>2-20</t>
  </si>
  <si>
    <t>Пупков А.Н.</t>
  </si>
  <si>
    <t>15.55</t>
  </si>
  <si>
    <t>Сучкова Н.Г.</t>
  </si>
  <si>
    <t>5-02</t>
  </si>
  <si>
    <t>Кукарцев В.В.</t>
  </si>
  <si>
    <t>4-19</t>
  </si>
  <si>
    <t>Аналитическая геометрия</t>
  </si>
  <si>
    <t>Кириллов К.А.</t>
  </si>
  <si>
    <t>2-19</t>
  </si>
  <si>
    <t>4-07</t>
  </si>
  <si>
    <t>Филиппенко А.В.</t>
  </si>
  <si>
    <t>Шершнева В.А.</t>
  </si>
  <si>
    <t>Корпус №15</t>
  </si>
  <si>
    <t>3-09</t>
  </si>
  <si>
    <t>Хаит Н.Л.</t>
  </si>
  <si>
    <t>2-03</t>
  </si>
  <si>
    <t>4-16</t>
  </si>
  <si>
    <t>Информационные системы и технологии</t>
  </si>
  <si>
    <t>Чубарова О.В.</t>
  </si>
  <si>
    <t>4-01</t>
  </si>
  <si>
    <t>Высшая математика</t>
  </si>
  <si>
    <t>Зыкова Т.В.</t>
  </si>
  <si>
    <t>27.03.03    Системный анализ и управление</t>
  </si>
  <si>
    <t xml:space="preserve">                                                                                                                                                                        ФГАОУ ВО "Сибирский федеральный университет"</t>
  </si>
  <si>
    <t xml:space="preserve">                                                                                                                                                                         УТВЕРЖДАЮ_______________________________</t>
  </si>
  <si>
    <t xml:space="preserve">                                                                                                                                                                          Ректор                                                   М.В. Румянцев</t>
  </si>
  <si>
    <t xml:space="preserve">для проведения промежуточной аттестации по итогам </t>
  </si>
  <si>
    <t>осеннего</t>
  </si>
  <si>
    <t>семестра</t>
  </si>
  <si>
    <t>2021-2022</t>
  </si>
  <si>
    <t>учебного года</t>
  </si>
  <si>
    <t>ИКИТ</t>
  </si>
  <si>
    <t>Очная</t>
  </si>
  <si>
    <t>ФГАОУ ВО "Сибирский федеральный университет"</t>
  </si>
  <si>
    <t xml:space="preserve">                                                                       И.о. директора института ________________ Д.В. Капулин</t>
  </si>
  <si>
    <t>34-02</t>
  </si>
  <si>
    <t>УТВЕРЖДАЮ  ________________________________</t>
  </si>
  <si>
    <t>Ректор                                                    М.В. Румянцев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</si>
</sst>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mmm/yyyy"/>
  </numFmts>
  <fonts count="63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23"/>
      <name val="Arial Cyr"/>
      <family val="2"/>
    </font>
    <font>
      <b/>
      <sz val="10"/>
      <name val="Arial Cyr"/>
      <family val="0"/>
    </font>
    <font>
      <sz val="9"/>
      <color indexed="8"/>
      <name val="Arial Unicode MS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b/>
      <sz val="16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b/>
      <sz val="16"/>
      <color indexed="8"/>
      <name val="Arial Cyr"/>
      <family val="0"/>
    </font>
    <font>
      <sz val="12"/>
      <color indexed="10"/>
      <name val="Arial Cyr"/>
      <family val="0"/>
    </font>
    <font>
      <b/>
      <sz val="14"/>
      <color indexed="8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b/>
      <sz val="16"/>
      <color theme="1" tint="0.04998999834060669"/>
      <name val="Arial Cyr"/>
      <family val="0"/>
    </font>
    <font>
      <sz val="12"/>
      <color rgb="FFFF0000"/>
      <name val="Arial Cyr"/>
      <family val="0"/>
    </font>
    <font>
      <b/>
      <sz val="14"/>
      <color theme="1" tint="0.04998999834060669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 shrinkToFit="1"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49" fontId="7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/>
    </xf>
    <xf numFmtId="49" fontId="59" fillId="34" borderId="14" xfId="53" applyNumberFormat="1" applyFont="1" applyFill="1" applyBorder="1" applyAlignment="1">
      <alignment horizontal="left" vertical="center" wrapText="1"/>
      <protection/>
    </xf>
    <xf numFmtId="49" fontId="59" fillId="35" borderId="14" xfId="53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 shrinkToFit="1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/>
    </xf>
    <xf numFmtId="49" fontId="7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13" xfId="0" applyFont="1" applyBorder="1" applyAlignment="1" applyProtection="1">
      <alignment horizontal="center" vertical="center" wrapText="1" shrinkToFit="1"/>
      <protection locked="0"/>
    </xf>
    <xf numFmtId="0" fontId="7" fillId="36" borderId="13" xfId="0" applyFont="1" applyFill="1" applyBorder="1" applyAlignment="1" applyProtection="1">
      <alignment horizontal="center" vertical="center" wrapText="1" shrinkToFit="1"/>
      <protection locked="0"/>
    </xf>
    <xf numFmtId="49" fontId="7" fillId="0" borderId="11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11" xfId="0" applyFont="1" applyBorder="1" applyAlignment="1" applyProtection="1">
      <alignment horizontal="center" vertical="center" wrapText="1" shrinkToFit="1"/>
      <protection locked="0"/>
    </xf>
    <xf numFmtId="0" fontId="7" fillId="0" borderId="12" xfId="0" applyFont="1" applyBorder="1" applyAlignment="1" applyProtection="1">
      <alignment horizontal="center" vertical="center" wrapText="1" shrinkToFit="1"/>
      <protection locked="0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left"/>
    </xf>
    <xf numFmtId="49" fontId="14" fillId="0" borderId="15" xfId="0" applyNumberFormat="1" applyFont="1" applyFill="1" applyBorder="1" applyAlignment="1">
      <alignment horizontal="center" vertical="center" wrapText="1" shrinkToFit="1"/>
    </xf>
    <xf numFmtId="49" fontId="14" fillId="0" borderId="10" xfId="0" applyNumberFormat="1" applyFont="1" applyFill="1" applyBorder="1" applyAlignment="1">
      <alignment horizontal="center" vertical="center" wrapText="1" shrinkToFit="1"/>
    </xf>
    <xf numFmtId="49" fontId="14" fillId="0" borderId="10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1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49" fontId="62" fillId="0" borderId="17" xfId="0" applyNumberFormat="1" applyFont="1" applyBorder="1" applyAlignment="1">
      <alignment horizontal="center" vertical="center"/>
    </xf>
    <xf numFmtId="49" fontId="62" fillId="0" borderId="0" xfId="0" applyNumberFormat="1" applyFont="1" applyAlignment="1">
      <alignment horizontal="center" vertical="center"/>
    </xf>
    <xf numFmtId="49" fontId="62" fillId="0" borderId="0" xfId="0" applyNumberFormat="1" applyFont="1" applyAlignment="1">
      <alignment horizontal="left" vertical="center"/>
    </xf>
    <xf numFmtId="49" fontId="14" fillId="0" borderId="15" xfId="0" applyNumberFormat="1" applyFont="1" applyFill="1" applyBorder="1" applyAlignment="1">
      <alignment horizontal="center" vertical="center" wrapText="1" shrinkToFit="1"/>
    </xf>
    <xf numFmtId="49" fontId="14" fillId="0" borderId="18" xfId="0" applyNumberFormat="1" applyFont="1" applyFill="1" applyBorder="1" applyAlignment="1">
      <alignment horizontal="center" vertical="center" wrapText="1" shrinkToFit="1"/>
    </xf>
    <xf numFmtId="0" fontId="15" fillId="0" borderId="19" xfId="0" applyFont="1" applyBorder="1" applyAlignment="1">
      <alignment horizontal="center" vertical="center" wrapText="1" shrinkToFi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176" fontId="9" fillId="0" borderId="11" xfId="0" applyNumberFormat="1" applyFont="1" applyBorder="1" applyAlignment="1">
      <alignment horizontal="center" vertical="center" textRotation="90"/>
    </xf>
    <xf numFmtId="176" fontId="9" fillId="0" borderId="12" xfId="0" applyNumberFormat="1" applyFont="1" applyBorder="1" applyAlignment="1">
      <alignment horizontal="center" vertical="center" textRotation="90"/>
    </xf>
    <xf numFmtId="176" fontId="9" fillId="0" borderId="13" xfId="0" applyNumberFormat="1" applyFont="1" applyBorder="1" applyAlignment="1">
      <alignment horizontal="center" vertical="center" textRotation="90"/>
    </xf>
    <xf numFmtId="176" fontId="10" fillId="0" borderId="10" xfId="0" applyNumberFormat="1" applyFont="1" applyBorder="1" applyAlignment="1">
      <alignment horizontal="center" vertical="center" textRotation="90"/>
    </xf>
    <xf numFmtId="176" fontId="10" fillId="0" borderId="13" xfId="0" applyNumberFormat="1" applyFont="1" applyBorder="1" applyAlignment="1">
      <alignment horizontal="center" vertical="center" textRotation="90"/>
    </xf>
    <xf numFmtId="176" fontId="10" fillId="0" borderId="12" xfId="0" applyNumberFormat="1" applyFont="1" applyBorder="1" applyAlignment="1">
      <alignment horizontal="center" vertical="center" textRotation="90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 textRotation="90" wrapText="1"/>
    </xf>
    <xf numFmtId="49" fontId="14" fillId="0" borderId="13" xfId="0" applyNumberFormat="1" applyFont="1" applyBorder="1" applyAlignment="1">
      <alignment horizontal="center" vertical="center" textRotation="90" wrapText="1"/>
    </xf>
    <xf numFmtId="49" fontId="14" fillId="0" borderId="11" xfId="0" applyNumberFormat="1" applyFont="1" applyBorder="1" applyAlignment="1">
      <alignment horizontal="center" vertical="center" textRotation="90"/>
    </xf>
    <xf numFmtId="49" fontId="14" fillId="0" borderId="13" xfId="0" applyNumberFormat="1" applyFont="1" applyBorder="1" applyAlignment="1">
      <alignment horizontal="center" vertical="center" textRotation="90"/>
    </xf>
    <xf numFmtId="0" fontId="15" fillId="0" borderId="18" xfId="0" applyFont="1" applyBorder="1" applyAlignment="1">
      <alignment horizontal="center" vertical="center" wrapText="1" shrinkToFit="1"/>
    </xf>
    <xf numFmtId="49" fontId="62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40;&#1074;&#1090;&#1086;&#1088;&#1072;&#1089;&#1087;.%20%20&#1089;&#1077;&#1089;&#1089;&#1080;&#1103;\sfu-prilozhenie-v-raspisanie-konsultaciy-i-ekzameno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&#1069;&#1082;&#1079;&#1072;&#1084;&#1077;&#1085;&#1099;%202%20&#1082;&#1091;&#1088;&#1089;%20&#1048;&#1050;&#1048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2">
        <row r="1">
          <cell r="A1" t="str">
            <v>Бабушкин А.Ю.</v>
          </cell>
        </row>
        <row r="2">
          <cell r="A2" t="str">
            <v>Богульская Н.А.</v>
          </cell>
        </row>
        <row r="3">
          <cell r="A3" t="str">
            <v>Думлер Н.П.</v>
          </cell>
        </row>
        <row r="4">
          <cell r="A4" t="str">
            <v>Карнаухова О.А.</v>
          </cell>
        </row>
        <row r="5">
          <cell r="A5" t="str">
            <v>Кириллов К.А.</v>
          </cell>
        </row>
        <row r="6">
          <cell r="A6" t="str">
            <v>Кононова Н.В.</v>
          </cell>
        </row>
        <row r="7">
          <cell r="A7" t="str">
            <v>Кукарцев В.В.</v>
          </cell>
        </row>
        <row r="8">
          <cell r="A8" t="str">
            <v>Медведева М.И.</v>
          </cell>
        </row>
        <row r="9">
          <cell r="A9" t="str">
            <v>Осипов Н.Н.</v>
          </cell>
        </row>
        <row r="10">
          <cell r="A10" t="str">
            <v>Раскина А.В.</v>
          </cell>
        </row>
        <row r="11">
          <cell r="A11" t="str">
            <v>Рахинский Д.В.</v>
          </cell>
        </row>
        <row r="12">
          <cell r="A12" t="str">
            <v>Сбродов И.Г.</v>
          </cell>
        </row>
        <row r="13">
          <cell r="A13" t="str">
            <v>Сбродов И.Г.</v>
          </cell>
        </row>
        <row r="14">
          <cell r="A14" t="str">
            <v>Федотова И.М.</v>
          </cell>
        </row>
        <row r="15">
          <cell r="A15" t="str">
            <v>Хаит Н.Л.</v>
          </cell>
        </row>
        <row r="16">
          <cell r="A16" t="str">
            <v>Хлякин О.С.</v>
          </cell>
        </row>
        <row r="17">
          <cell r="A17" t="str">
            <v>Чижик Н.А.</v>
          </cell>
        </row>
        <row r="18">
          <cell r="A18" t="str">
            <v>Шлепкин А.А.</v>
          </cell>
        </row>
        <row r="19">
          <cell r="A19" t="str">
            <v>Шлепкин А.А.</v>
          </cell>
        </row>
        <row r="20">
          <cell r="A20" t="str">
            <v>Юшков В.И.</v>
          </cell>
        </row>
      </sheetData>
      <sheetData sheetId="3">
        <row r="1">
          <cell r="F1" t="str">
            <v>консультация</v>
          </cell>
          <cell r="J1" t="str">
            <v>8.30</v>
          </cell>
        </row>
        <row r="2">
          <cell r="F2" t="str">
            <v>экзамен/устно</v>
          </cell>
          <cell r="J2" t="str">
            <v>10.15</v>
          </cell>
        </row>
        <row r="3">
          <cell r="F3" t="str">
            <v>экзамен/письменно</v>
          </cell>
          <cell r="J3" t="str">
            <v>12.00</v>
          </cell>
        </row>
        <row r="4">
          <cell r="J4" t="str">
            <v>14.10</v>
          </cell>
        </row>
        <row r="5">
          <cell r="J5" t="str">
            <v>15.55</v>
          </cell>
        </row>
        <row r="6">
          <cell r="J6" t="str">
            <v>17.40</v>
          </cell>
        </row>
        <row r="7">
          <cell r="J7" t="str">
            <v>19.25</v>
          </cell>
        </row>
        <row r="8">
          <cell r="J8" t="str">
            <v>21.10</v>
          </cell>
        </row>
      </sheetData>
      <sheetData sheetId="5">
        <row r="1">
          <cell r="A1" t="str">
            <v>Корпус №1</v>
          </cell>
          <cell r="B1" t="str">
            <v>Корпус №1</v>
          </cell>
        </row>
        <row r="2">
          <cell r="A2" t="str">
            <v>Корпус №1</v>
          </cell>
          <cell r="B2" t="str">
            <v>Корпус №11</v>
          </cell>
        </row>
        <row r="3">
          <cell r="A3" t="str">
            <v>Корпус №1</v>
          </cell>
          <cell r="B3" t="str">
            <v>Корпус №12</v>
          </cell>
        </row>
        <row r="4">
          <cell r="A4" t="str">
            <v>Корпус №1</v>
          </cell>
          <cell r="B4" t="str">
            <v>Корпус №13</v>
          </cell>
        </row>
        <row r="5">
          <cell r="A5" t="str">
            <v>Корпус №1</v>
          </cell>
          <cell r="B5" t="str">
            <v>Корпус №14</v>
          </cell>
        </row>
        <row r="6">
          <cell r="A6" t="str">
            <v>Корпус №1</v>
          </cell>
          <cell r="B6" t="str">
            <v>Корпус №15</v>
          </cell>
        </row>
        <row r="7">
          <cell r="A7" t="str">
            <v>Корпус №1</v>
          </cell>
          <cell r="B7" t="str">
            <v>Корпус №17</v>
          </cell>
        </row>
        <row r="8">
          <cell r="A8" t="str">
            <v>Корпус №1</v>
          </cell>
          <cell r="B8" t="str">
            <v>Корпус №19</v>
          </cell>
        </row>
        <row r="9">
          <cell r="A9" t="str">
            <v>Корпус №1</v>
          </cell>
          <cell r="B9" t="str">
            <v>Корпус №2</v>
          </cell>
        </row>
        <row r="10">
          <cell r="A10" t="str">
            <v>Корпус №1</v>
          </cell>
          <cell r="B10" t="str">
            <v>Корпус №20</v>
          </cell>
        </row>
        <row r="11">
          <cell r="A11" t="str">
            <v>Корпус №1</v>
          </cell>
          <cell r="B11" t="str">
            <v>Корпус №22</v>
          </cell>
        </row>
        <row r="12">
          <cell r="A12" t="str">
            <v>Корпус №1</v>
          </cell>
          <cell r="B12" t="str">
            <v>Корпус №23</v>
          </cell>
        </row>
        <row r="13">
          <cell r="A13" t="str">
            <v>Корпус №1</v>
          </cell>
          <cell r="B13" t="str">
            <v>Корпус №24</v>
          </cell>
        </row>
        <row r="14">
          <cell r="A14" t="str">
            <v>Корпус №1</v>
          </cell>
          <cell r="B14" t="str">
            <v>Корпус №25 </v>
          </cell>
        </row>
        <row r="15">
          <cell r="A15" t="str">
            <v>Корпус №1</v>
          </cell>
          <cell r="B15" t="str">
            <v>Корпус №3</v>
          </cell>
        </row>
        <row r="16">
          <cell r="A16" t="str">
            <v>Корпус №1</v>
          </cell>
          <cell r="B16" t="str">
            <v>Корпус №4</v>
          </cell>
        </row>
        <row r="17">
          <cell r="A17" t="str">
            <v>Корпус №1</v>
          </cell>
          <cell r="B17" t="str">
            <v>Корпус №6</v>
          </cell>
        </row>
        <row r="18">
          <cell r="A18" t="str">
            <v>Корпус №1</v>
          </cell>
          <cell r="B18" t="str">
            <v>Корпус №73</v>
          </cell>
        </row>
        <row r="19">
          <cell r="A19" t="str">
            <v>Корпус №1</v>
          </cell>
          <cell r="B19" t="str">
            <v>Корпус №74</v>
          </cell>
        </row>
        <row r="20">
          <cell r="A20" t="str">
            <v>Корпус №1</v>
          </cell>
          <cell r="B20" t="str">
            <v>Корпус №75</v>
          </cell>
        </row>
        <row r="21">
          <cell r="A21" t="str">
            <v>Корпус №1</v>
          </cell>
          <cell r="B21" t="str">
            <v>Корпус №80</v>
          </cell>
        </row>
        <row r="22">
          <cell r="A22" t="str">
            <v>Корпус №1</v>
          </cell>
          <cell r="B22" t="str">
            <v>МФК 1</v>
          </cell>
        </row>
        <row r="23">
          <cell r="A23" t="str">
            <v>Корпус №1</v>
          </cell>
          <cell r="B23" t="str">
            <v>МФК 2</v>
          </cell>
        </row>
        <row r="24">
          <cell r="A24" t="str">
            <v>Корпус №1</v>
          </cell>
          <cell r="B24" t="str">
            <v>ЭИОС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ЭИОС</v>
          </cell>
        </row>
        <row r="933">
          <cell r="A933" t="str">
            <v>ЭИОС</v>
          </cell>
        </row>
        <row r="934">
          <cell r="A934" t="str">
            <v>ЭИОС</v>
          </cell>
        </row>
        <row r="935">
          <cell r="A935" t="str">
            <v>ЭИОС</v>
          </cell>
        </row>
        <row r="936">
          <cell r="A936" t="str">
            <v>ЭИОС</v>
          </cell>
        </row>
        <row r="937">
          <cell r="A937" t="str">
            <v>ЭИОС</v>
          </cell>
        </row>
        <row r="938">
          <cell r="A938" t="str">
            <v>ЭИОС</v>
          </cell>
        </row>
        <row r="939">
          <cell r="A939" t="str">
            <v>ЭИОС</v>
          </cell>
        </row>
        <row r="940">
          <cell r="A940" t="str">
            <v>ЭИОС</v>
          </cell>
        </row>
        <row r="941">
          <cell r="A941" t="str">
            <v>ЭИОС</v>
          </cell>
        </row>
        <row r="942">
          <cell r="A942" t="str">
            <v>ЭИОС</v>
          </cell>
        </row>
        <row r="943">
          <cell r="A943" t="str">
            <v>ЭИОС</v>
          </cell>
        </row>
        <row r="944">
          <cell r="A944" t="str">
            <v>ЭИОС</v>
          </cell>
        </row>
        <row r="945">
          <cell r="A945" t="str">
            <v>ЭИОС</v>
          </cell>
        </row>
        <row r="946">
          <cell r="A946" t="str">
            <v>ЭИОС</v>
          </cell>
        </row>
        <row r="947">
          <cell r="A947" t="str">
            <v>ЭИОС</v>
          </cell>
        </row>
        <row r="948">
          <cell r="A948" t="str">
            <v>ЭИОС</v>
          </cell>
        </row>
        <row r="949">
          <cell r="A949" t="str">
            <v>ЭИОС</v>
          </cell>
        </row>
        <row r="950">
          <cell r="A950" t="str">
            <v>ЭИОС</v>
          </cell>
        </row>
        <row r="951">
          <cell r="A951" t="str">
            <v>ЭИОС</v>
          </cell>
        </row>
        <row r="952">
          <cell r="A952" t="str">
            <v>ЭИОС</v>
          </cell>
        </row>
        <row r="953">
          <cell r="A953" t="str">
            <v>ЭИОС</v>
          </cell>
        </row>
        <row r="954">
          <cell r="A954" t="str">
            <v>ЭИОС</v>
          </cell>
        </row>
        <row r="955">
          <cell r="A955" t="str">
            <v>ЭИОС</v>
          </cell>
        </row>
        <row r="956">
          <cell r="A956" t="str">
            <v>ЭИОС</v>
          </cell>
        </row>
        <row r="957">
          <cell r="A957" t="str">
            <v>ЭИОС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1">
          <cell r="A1" t="str">
            <v>ГИ</v>
          </cell>
        </row>
        <row r="2">
          <cell r="A2" t="str">
            <v>ВИИ</v>
          </cell>
        </row>
        <row r="3">
          <cell r="A3" t="str">
            <v>ИГДГГ</v>
          </cell>
          <cell r="E3" t="str">
            <v>2019-2020</v>
          </cell>
        </row>
        <row r="4">
          <cell r="A4" t="str">
            <v>ИГУРЭ(ликвидирован)</v>
          </cell>
          <cell r="E4" t="str">
            <v>2020-2021</v>
          </cell>
        </row>
        <row r="5">
          <cell r="A5" t="str">
            <v>ИИФР</v>
          </cell>
          <cell r="E5" t="str">
            <v>2021-2022</v>
          </cell>
        </row>
        <row r="6">
          <cell r="A6" t="str">
            <v>ИКИТ</v>
          </cell>
        </row>
        <row r="7">
          <cell r="A7" t="str">
            <v>ИМФИ</v>
          </cell>
        </row>
        <row r="8">
          <cell r="A8" t="str">
            <v>ИНГ</v>
          </cell>
        </row>
        <row r="9">
          <cell r="A9" t="str">
            <v>ИППС</v>
          </cell>
        </row>
        <row r="10">
          <cell r="A10" t="str">
            <v>ИПП</v>
          </cell>
        </row>
        <row r="11">
          <cell r="A11" t="str">
            <v>ИФЯК</v>
          </cell>
        </row>
        <row r="12">
          <cell r="A12" t="str">
            <v>ИФББ</v>
          </cell>
        </row>
        <row r="13">
          <cell r="A13" t="str">
            <v>ИФП(ликвидирован)</v>
          </cell>
        </row>
        <row r="14">
          <cell r="A14" t="str">
            <v>ИЦММ</v>
          </cell>
        </row>
        <row r="15">
          <cell r="A15" t="str">
            <v>ИЭУП</v>
          </cell>
        </row>
        <row r="16">
          <cell r="A16" t="str">
            <v>ПИ</v>
          </cell>
        </row>
        <row r="17">
          <cell r="A17" t="str">
            <v>ЮИ</v>
          </cell>
        </row>
        <row r="18">
          <cell r="A18" t="str">
            <v>ИАД</v>
          </cell>
        </row>
        <row r="19">
          <cell r="A19" t="str">
            <v>ИСИ</v>
          </cell>
        </row>
        <row r="20">
          <cell r="A20" t="str">
            <v>ИУБПЭ</v>
          </cell>
        </row>
        <row r="21">
          <cell r="A21" t="str">
            <v>ИФКСТ</v>
          </cell>
        </row>
        <row r="22">
          <cell r="A22" t="str">
            <v>СШФ</v>
          </cell>
        </row>
        <row r="23">
          <cell r="A23" t="str">
            <v>ИДО(ликвидирован)</v>
          </cell>
        </row>
        <row r="24">
          <cell r="A24" t="str">
            <v>ТЭИ</v>
          </cell>
        </row>
        <row r="25">
          <cell r="A25" t="str">
            <v>ХТИ</v>
          </cell>
        </row>
        <row r="26">
          <cell r="A26" t="str">
            <v>АСПИРАНТУРА</v>
          </cell>
        </row>
        <row r="27">
          <cell r="A27" t="str">
            <v>ЛПИ</v>
          </cell>
        </row>
        <row r="28">
          <cell r="A28" t="str">
            <v>ИЭГ</v>
          </cell>
        </row>
        <row r="29">
          <cell r="A29" t="str">
            <v>ПОНОП</v>
          </cell>
        </row>
        <row r="30">
          <cell r="A30" t="str">
            <v>СФУ</v>
          </cell>
        </row>
        <row r="31">
          <cell r="A31" t="str">
            <v>ИГ</v>
          </cell>
        </row>
        <row r="32">
          <cell r="A32" t="str">
            <v>ИЭМ</v>
          </cell>
        </row>
        <row r="33">
          <cell r="A33" t="str">
            <v>ИЭГУиФ</v>
          </cell>
        </row>
        <row r="34">
          <cell r="A34" t="str">
            <v>ИУБП</v>
          </cell>
        </row>
        <row r="35">
          <cell r="A35" t="str">
            <v>ИТиСУ</v>
          </cell>
        </row>
        <row r="36">
          <cell r="A36" t="str">
            <v>ИСИА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7"/>
  <sheetViews>
    <sheetView tabSelected="1" zoomScale="90" zoomScaleNormal="90" workbookViewId="0" topLeftCell="A1">
      <selection activeCell="D13" sqref="D13"/>
    </sheetView>
  </sheetViews>
  <sheetFormatPr defaultColWidth="9.00390625" defaultRowHeight="12.75"/>
  <cols>
    <col min="1" max="1" width="4.875" style="0" customWidth="1"/>
    <col min="2" max="2" width="5.75390625" style="0" customWidth="1"/>
    <col min="3" max="13" width="21.75390625" style="11" customWidth="1"/>
    <col min="14" max="24" width="21.75390625" style="0" customWidth="1"/>
  </cols>
  <sheetData>
    <row r="1" spans="8:14" ht="21.75" customHeight="1">
      <c r="H1" s="27" t="s">
        <v>1033</v>
      </c>
      <c r="I1" s="26"/>
      <c r="J1" s="26"/>
      <c r="K1" s="26"/>
      <c r="L1" s="34" t="s">
        <v>1043</v>
      </c>
      <c r="M1" s="33"/>
      <c r="N1" s="33"/>
    </row>
    <row r="2" spans="8:14" ht="21" customHeight="1">
      <c r="H2" s="27" t="s">
        <v>1034</v>
      </c>
      <c r="I2" s="26"/>
      <c r="J2" s="26"/>
      <c r="K2" s="26"/>
      <c r="L2" s="34" t="s">
        <v>1046</v>
      </c>
      <c r="M2" s="33"/>
      <c r="N2" s="33"/>
    </row>
    <row r="3" spans="8:14" ht="19.5" customHeight="1">
      <c r="H3" s="28" t="s">
        <v>1035</v>
      </c>
      <c r="I3" s="26"/>
      <c r="J3" s="26"/>
      <c r="K3" s="26"/>
      <c r="L3" s="35" t="s">
        <v>1047</v>
      </c>
      <c r="M3" s="33"/>
      <c r="N3" s="33"/>
    </row>
    <row r="4" ht="36" customHeight="1"/>
    <row r="5" spans="1:11" ht="31.5" customHeight="1">
      <c r="A5" s="57" t="s">
        <v>950</v>
      </c>
      <c r="B5" s="57"/>
      <c r="C5" s="57"/>
      <c r="D5" s="57"/>
      <c r="E5" s="57"/>
      <c r="F5" s="57"/>
      <c r="G5" s="57"/>
      <c r="H5" s="57"/>
      <c r="I5" s="57"/>
      <c r="J5" s="36"/>
      <c r="K5" s="14"/>
    </row>
    <row r="6" spans="1:11" ht="22.5" customHeight="1">
      <c r="A6" s="64" t="s">
        <v>1036</v>
      </c>
      <c r="B6" s="64"/>
      <c r="C6" s="64"/>
      <c r="D6" s="64"/>
      <c r="E6" s="64"/>
      <c r="F6" s="65"/>
      <c r="G6" s="42" t="s">
        <v>1037</v>
      </c>
      <c r="H6" s="43" t="s">
        <v>1038</v>
      </c>
      <c r="I6" s="42" t="s">
        <v>1039</v>
      </c>
      <c r="J6" s="44" t="s">
        <v>1040</v>
      </c>
      <c r="K6" s="15"/>
    </row>
    <row r="7" spans="1:13" ht="28.5" customHeight="1">
      <c r="A7" s="66" t="s">
        <v>1</v>
      </c>
      <c r="B7" s="67"/>
      <c r="C7" s="40" t="s">
        <v>1041</v>
      </c>
      <c r="D7" s="40"/>
      <c r="E7" s="58"/>
      <c r="F7" s="58"/>
      <c r="G7" s="58"/>
      <c r="H7" s="36"/>
      <c r="I7" s="36"/>
      <c r="J7" s="38"/>
      <c r="L7" s="16"/>
      <c r="M7" s="16"/>
    </row>
    <row r="8" spans="1:13" ht="26.25" customHeight="1">
      <c r="A8" s="37"/>
      <c r="B8" s="40" t="s">
        <v>2</v>
      </c>
      <c r="C8" s="40">
        <v>1</v>
      </c>
      <c r="D8" s="41"/>
      <c r="E8" s="40"/>
      <c r="F8" s="40" t="s">
        <v>3</v>
      </c>
      <c r="G8" s="40" t="s">
        <v>1042</v>
      </c>
      <c r="H8" s="39"/>
      <c r="I8" s="39"/>
      <c r="J8" s="39"/>
      <c r="K8" s="13"/>
      <c r="L8" s="13"/>
      <c r="M8" s="13"/>
    </row>
    <row r="9" spans="1:13" ht="19.5" customHeight="1">
      <c r="A9" s="37"/>
      <c r="B9" s="40"/>
      <c r="C9" s="41"/>
      <c r="D9" s="41"/>
      <c r="E9" s="40"/>
      <c r="F9" s="40"/>
      <c r="G9" s="40"/>
      <c r="H9" s="39"/>
      <c r="I9" s="39"/>
      <c r="J9" s="39"/>
      <c r="K9" s="13"/>
      <c r="L9" s="13"/>
      <c r="M9" s="13"/>
    </row>
    <row r="10" spans="2:13" ht="35.25" customHeight="1">
      <c r="B10" s="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24" ht="75" customHeight="1">
      <c r="A11" s="61" t="s">
        <v>947</v>
      </c>
      <c r="B11" s="59" t="s">
        <v>948</v>
      </c>
      <c r="C11" s="45" t="s">
        <v>954</v>
      </c>
      <c r="D11" s="63"/>
      <c r="E11" s="63"/>
      <c r="F11" s="47"/>
      <c r="G11" s="45" t="s">
        <v>951</v>
      </c>
      <c r="H11" s="63"/>
      <c r="I11" s="63"/>
      <c r="J11" s="47"/>
      <c r="K11" s="29" t="s">
        <v>955</v>
      </c>
      <c r="L11" s="45" t="s">
        <v>955</v>
      </c>
      <c r="M11" s="47"/>
      <c r="N11" s="30" t="s">
        <v>952</v>
      </c>
      <c r="O11" s="30" t="s">
        <v>961</v>
      </c>
      <c r="P11" s="45" t="s">
        <v>962</v>
      </c>
      <c r="Q11" s="47"/>
      <c r="R11" s="30" t="s">
        <v>956</v>
      </c>
      <c r="S11" s="29" t="s">
        <v>1032</v>
      </c>
      <c r="T11" s="30" t="s">
        <v>957</v>
      </c>
      <c r="U11" s="30" t="s">
        <v>953</v>
      </c>
      <c r="V11" s="45" t="s">
        <v>963</v>
      </c>
      <c r="W11" s="46"/>
      <c r="X11" s="47"/>
    </row>
    <row r="12" spans="1:24" ht="18.75" customHeight="1">
      <c r="A12" s="62"/>
      <c r="B12" s="60"/>
      <c r="C12" s="30" t="s">
        <v>964</v>
      </c>
      <c r="D12" s="31" t="s">
        <v>965</v>
      </c>
      <c r="E12" s="31" t="s">
        <v>966</v>
      </c>
      <c r="F12" s="31" t="s">
        <v>967</v>
      </c>
      <c r="G12" s="31" t="s">
        <v>968</v>
      </c>
      <c r="H12" s="31" t="s">
        <v>969</v>
      </c>
      <c r="I12" s="31" t="s">
        <v>970</v>
      </c>
      <c r="J12" s="31" t="s">
        <v>971</v>
      </c>
      <c r="K12" s="30" t="s">
        <v>972</v>
      </c>
      <c r="L12" s="30" t="s">
        <v>973</v>
      </c>
      <c r="M12" s="30" t="s">
        <v>974</v>
      </c>
      <c r="N12" s="31" t="s">
        <v>975</v>
      </c>
      <c r="O12" s="31" t="s">
        <v>976</v>
      </c>
      <c r="P12" s="31" t="s">
        <v>977</v>
      </c>
      <c r="Q12" s="31" t="s">
        <v>978</v>
      </c>
      <c r="R12" s="31" t="s">
        <v>979</v>
      </c>
      <c r="S12" s="31" t="s">
        <v>980</v>
      </c>
      <c r="T12" s="31" t="s">
        <v>982</v>
      </c>
      <c r="U12" s="31" t="s">
        <v>981</v>
      </c>
      <c r="V12" s="30" t="s">
        <v>983</v>
      </c>
      <c r="W12" s="32" t="s">
        <v>984</v>
      </c>
      <c r="X12" s="31" t="s">
        <v>985</v>
      </c>
    </row>
    <row r="13" spans="1:24" s="11" customFormat="1" ht="12.75" customHeight="1">
      <c r="A13" s="52">
        <v>44571</v>
      </c>
      <c r="B13" s="56" t="s">
        <v>0</v>
      </c>
      <c r="C13" s="6"/>
      <c r="D13" s="17"/>
      <c r="E13" s="6"/>
      <c r="F13" s="6"/>
      <c r="G13" s="17"/>
      <c r="H13" s="5"/>
      <c r="I13" s="5"/>
      <c r="J13" s="5"/>
      <c r="K13" s="17"/>
      <c r="L13" s="5"/>
      <c r="M13" s="17"/>
      <c r="N13" s="5"/>
      <c r="O13" s="5"/>
      <c r="P13" s="17"/>
      <c r="Q13" s="5"/>
      <c r="R13" s="5"/>
      <c r="S13" s="5" t="s">
        <v>57</v>
      </c>
      <c r="T13" s="5"/>
      <c r="U13" s="17"/>
      <c r="V13" s="5"/>
      <c r="W13" s="17"/>
      <c r="X13" s="17"/>
    </row>
    <row r="14" spans="1:24" s="11" customFormat="1" ht="12.75" customHeight="1">
      <c r="A14" s="52"/>
      <c r="B14" s="56"/>
      <c r="C14" s="6"/>
      <c r="D14" s="17"/>
      <c r="E14" s="6"/>
      <c r="F14" s="6"/>
      <c r="G14" s="17"/>
      <c r="H14" s="6"/>
      <c r="I14" s="6"/>
      <c r="J14" s="6"/>
      <c r="K14" s="17"/>
      <c r="L14" s="6"/>
      <c r="M14" s="17"/>
      <c r="N14" s="6"/>
      <c r="O14" s="6"/>
      <c r="P14" s="17"/>
      <c r="Q14" s="6"/>
      <c r="R14" s="6"/>
      <c r="S14" s="6" t="s">
        <v>1021</v>
      </c>
      <c r="T14" s="6"/>
      <c r="U14" s="17"/>
      <c r="V14" s="6"/>
      <c r="W14" s="17"/>
      <c r="X14" s="17"/>
    </row>
    <row r="15" spans="1:24" s="11" customFormat="1" ht="12.75" customHeight="1">
      <c r="A15" s="52"/>
      <c r="B15" s="56"/>
      <c r="C15" s="6"/>
      <c r="D15" s="17"/>
      <c r="E15" s="6"/>
      <c r="F15" s="6"/>
      <c r="G15" s="17"/>
      <c r="H15" s="6"/>
      <c r="I15" s="6"/>
      <c r="J15" s="6"/>
      <c r="K15" s="17"/>
      <c r="L15" s="6"/>
      <c r="M15" s="17"/>
      <c r="N15" s="6"/>
      <c r="O15" s="6"/>
      <c r="P15" s="17"/>
      <c r="Q15" s="6"/>
      <c r="R15" s="6"/>
      <c r="S15" s="6" t="s">
        <v>988</v>
      </c>
      <c r="T15" s="6"/>
      <c r="U15" s="17"/>
      <c r="V15" s="6"/>
      <c r="W15" s="17"/>
      <c r="X15" s="17"/>
    </row>
    <row r="16" spans="1:24" s="11" customFormat="1" ht="12.75" customHeight="1">
      <c r="A16" s="52"/>
      <c r="B16" s="56"/>
      <c r="C16" s="6"/>
      <c r="D16" s="17"/>
      <c r="E16" s="6"/>
      <c r="F16" s="6"/>
      <c r="G16" s="17"/>
      <c r="H16" s="6"/>
      <c r="I16" s="6"/>
      <c r="J16" s="6"/>
      <c r="K16" s="17"/>
      <c r="L16" s="6"/>
      <c r="M16" s="17"/>
      <c r="N16" s="6"/>
      <c r="O16" s="6"/>
      <c r="P16" s="17"/>
      <c r="Q16" s="6"/>
      <c r="R16" s="6"/>
      <c r="S16" s="6" t="s">
        <v>989</v>
      </c>
      <c r="T16" s="6"/>
      <c r="U16" s="17"/>
      <c r="V16" s="6"/>
      <c r="W16" s="17"/>
      <c r="X16" s="17"/>
    </row>
    <row r="17" spans="1:24" s="11" customFormat="1" ht="12.75" customHeight="1">
      <c r="A17" s="52"/>
      <c r="B17" s="56"/>
      <c r="C17" s="6"/>
      <c r="D17" s="17"/>
      <c r="E17" s="6"/>
      <c r="F17" s="6"/>
      <c r="G17" s="17"/>
      <c r="H17" s="6"/>
      <c r="I17" s="6"/>
      <c r="J17" s="6"/>
      <c r="K17" s="17"/>
      <c r="L17" s="6"/>
      <c r="M17" s="17"/>
      <c r="N17" s="6"/>
      <c r="O17" s="6"/>
      <c r="P17" s="17"/>
      <c r="Q17" s="6"/>
      <c r="R17" s="6"/>
      <c r="S17" s="6" t="s">
        <v>990</v>
      </c>
      <c r="T17" s="6"/>
      <c r="U17" s="17"/>
      <c r="V17" s="6"/>
      <c r="W17" s="17"/>
      <c r="X17" s="17"/>
    </row>
    <row r="18" spans="1:24" s="11" customFormat="1" ht="12.75" customHeight="1">
      <c r="A18" s="53"/>
      <c r="B18" s="55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7" t="s">
        <v>991</v>
      </c>
      <c r="T18" s="18"/>
      <c r="U18" s="18"/>
      <c r="V18" s="18"/>
      <c r="W18" s="18"/>
      <c r="X18" s="18"/>
    </row>
    <row r="19" spans="1:24" s="11" customFormat="1" ht="12.75" customHeight="1">
      <c r="A19" s="52">
        <v>44572</v>
      </c>
      <c r="B19" s="54" t="s">
        <v>10</v>
      </c>
      <c r="C19" s="5"/>
      <c r="D19" s="5"/>
      <c r="E19" s="6"/>
      <c r="F19" s="5"/>
      <c r="G19" s="5"/>
      <c r="H19" s="6"/>
      <c r="I19" s="5"/>
      <c r="J19" s="5"/>
      <c r="K19" s="5"/>
      <c r="L19" s="5"/>
      <c r="M19" s="5"/>
      <c r="N19" s="6"/>
      <c r="O19" s="5"/>
      <c r="P19" s="5"/>
      <c r="Q19" s="6"/>
      <c r="R19" s="5"/>
      <c r="S19" s="5" t="s">
        <v>57</v>
      </c>
      <c r="T19" s="5" t="s">
        <v>57</v>
      </c>
      <c r="U19" s="5"/>
      <c r="V19" s="5"/>
      <c r="W19" s="5"/>
      <c r="X19" s="5"/>
    </row>
    <row r="20" spans="1:24" s="11" customFormat="1" ht="12.75" customHeight="1">
      <c r="A20" s="52"/>
      <c r="B20" s="5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 t="s">
        <v>1021</v>
      </c>
      <c r="T20" s="6" t="s">
        <v>1021</v>
      </c>
      <c r="U20" s="6"/>
      <c r="V20" s="6"/>
      <c r="W20" s="6"/>
      <c r="X20" s="6"/>
    </row>
    <row r="21" spans="1:24" s="11" customFormat="1" ht="12.75" customHeight="1">
      <c r="A21" s="52"/>
      <c r="B21" s="5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 t="s">
        <v>993</v>
      </c>
      <c r="T21" s="6" t="s">
        <v>988</v>
      </c>
      <c r="U21" s="6"/>
      <c r="V21" s="6"/>
      <c r="W21" s="6"/>
      <c r="X21" s="6"/>
    </row>
    <row r="22" spans="1:24" s="11" customFormat="1" ht="12.75" customHeight="1">
      <c r="A22" s="52"/>
      <c r="B22" s="5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 t="s">
        <v>1022</v>
      </c>
      <c r="T22" s="6" t="s">
        <v>1022</v>
      </c>
      <c r="U22" s="6"/>
      <c r="V22" s="6"/>
      <c r="W22" s="6"/>
      <c r="X22" s="6"/>
    </row>
    <row r="23" spans="1:24" s="11" customFormat="1" ht="12.75" customHeight="1">
      <c r="A23" s="52"/>
      <c r="B23" s="5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 t="s">
        <v>1023</v>
      </c>
      <c r="T23" s="6" t="s">
        <v>1023</v>
      </c>
      <c r="U23" s="6"/>
      <c r="V23" s="6"/>
      <c r="W23" s="6"/>
      <c r="X23" s="6"/>
    </row>
    <row r="24" spans="1:24" s="11" customFormat="1" ht="12.75" customHeight="1">
      <c r="A24" s="53"/>
      <c r="B24" s="54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7" t="s">
        <v>994</v>
      </c>
      <c r="T24" s="7" t="s">
        <v>995</v>
      </c>
      <c r="U24" s="7"/>
      <c r="V24" s="18"/>
      <c r="W24" s="18"/>
      <c r="X24" s="18"/>
    </row>
    <row r="25" spans="1:24" s="11" customFormat="1" ht="12.75" customHeight="1">
      <c r="A25" s="51">
        <v>44573</v>
      </c>
      <c r="B25" s="54" t="s">
        <v>11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 t="s">
        <v>57</v>
      </c>
      <c r="U25" s="5"/>
      <c r="V25" s="5"/>
      <c r="W25" s="5"/>
      <c r="X25" s="5"/>
    </row>
    <row r="26" spans="1:24" s="11" customFormat="1" ht="12.75" customHeight="1">
      <c r="A26" s="52"/>
      <c r="B26" s="5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 t="s">
        <v>1021</v>
      </c>
      <c r="U26" s="6"/>
      <c r="V26" s="6"/>
      <c r="W26" s="6"/>
      <c r="X26" s="6"/>
    </row>
    <row r="27" spans="1:24" s="11" customFormat="1" ht="12.75" customHeight="1">
      <c r="A27" s="52"/>
      <c r="B27" s="5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 t="s">
        <v>993</v>
      </c>
      <c r="U27" s="6"/>
      <c r="V27" s="6"/>
      <c r="W27" s="6"/>
      <c r="X27" s="6"/>
    </row>
    <row r="28" spans="1:24" s="11" customFormat="1" ht="12.75" customHeight="1">
      <c r="A28" s="52"/>
      <c r="B28" s="5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 t="s">
        <v>989</v>
      </c>
      <c r="U28" s="6"/>
      <c r="V28" s="6"/>
      <c r="W28" s="6"/>
      <c r="X28" s="6"/>
    </row>
    <row r="29" spans="1:24" s="11" customFormat="1" ht="12.75" customHeight="1">
      <c r="A29" s="52"/>
      <c r="B29" s="5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 t="s">
        <v>992</v>
      </c>
      <c r="U29" s="6"/>
      <c r="V29" s="6"/>
      <c r="W29" s="6"/>
      <c r="X29" s="6"/>
    </row>
    <row r="30" spans="1:24" s="11" customFormat="1" ht="12.75" customHeight="1">
      <c r="A30" s="53"/>
      <c r="B30" s="54"/>
      <c r="C30" s="19"/>
      <c r="D30" s="18"/>
      <c r="E30" s="18"/>
      <c r="F30" s="18"/>
      <c r="G30" s="18"/>
      <c r="H30" s="18"/>
      <c r="I30" s="18"/>
      <c r="J30" s="19"/>
      <c r="K30" s="18"/>
      <c r="L30" s="19"/>
      <c r="M30" s="18"/>
      <c r="N30" s="18"/>
      <c r="O30" s="18"/>
      <c r="P30" s="18"/>
      <c r="Q30" s="18"/>
      <c r="R30" s="18"/>
      <c r="S30" s="19"/>
      <c r="T30" s="7" t="s">
        <v>994</v>
      </c>
      <c r="U30" s="18"/>
      <c r="V30" s="19"/>
      <c r="W30" s="18"/>
      <c r="X30" s="18"/>
    </row>
    <row r="31" spans="1:24" s="11" customFormat="1" ht="12.75" customHeight="1">
      <c r="A31" s="51">
        <v>44574</v>
      </c>
      <c r="B31" s="54" t="s">
        <v>12</v>
      </c>
      <c r="C31" s="20"/>
      <c r="D31" s="5"/>
      <c r="E31" s="6"/>
      <c r="F31" s="21"/>
      <c r="G31" s="5"/>
      <c r="H31" s="6"/>
      <c r="I31" s="21"/>
      <c r="J31" s="20"/>
      <c r="K31" s="5"/>
      <c r="L31" s="20"/>
      <c r="M31" s="5"/>
      <c r="N31" s="6"/>
      <c r="O31" s="21"/>
      <c r="P31" s="5"/>
      <c r="Q31" s="6"/>
      <c r="R31" s="21"/>
      <c r="S31" s="20"/>
      <c r="T31" s="5"/>
      <c r="U31" s="5"/>
      <c r="V31" s="20"/>
      <c r="W31" s="5"/>
      <c r="X31" s="5"/>
    </row>
    <row r="32" spans="1:24" s="11" customFormat="1" ht="12.75" customHeight="1">
      <c r="A32" s="52"/>
      <c r="B32" s="54"/>
      <c r="C32" s="17"/>
      <c r="D32" s="6"/>
      <c r="E32" s="6"/>
      <c r="F32" s="22"/>
      <c r="G32" s="6"/>
      <c r="H32" s="6"/>
      <c r="I32" s="22"/>
      <c r="J32" s="17"/>
      <c r="K32" s="6"/>
      <c r="L32" s="17"/>
      <c r="M32" s="6"/>
      <c r="N32" s="6"/>
      <c r="O32" s="22"/>
      <c r="P32" s="6"/>
      <c r="Q32" s="6"/>
      <c r="R32" s="22"/>
      <c r="S32" s="17"/>
      <c r="T32" s="6"/>
      <c r="U32" s="6"/>
      <c r="V32" s="17"/>
      <c r="W32" s="6"/>
      <c r="X32" s="6"/>
    </row>
    <row r="33" spans="1:24" s="11" customFormat="1" ht="12.75" customHeight="1">
      <c r="A33" s="52"/>
      <c r="B33" s="54"/>
      <c r="C33" s="17"/>
      <c r="D33" s="6"/>
      <c r="E33" s="6"/>
      <c r="F33" s="22"/>
      <c r="G33" s="6"/>
      <c r="H33" s="6"/>
      <c r="I33" s="22"/>
      <c r="J33" s="17"/>
      <c r="K33" s="6"/>
      <c r="L33" s="17"/>
      <c r="M33" s="6"/>
      <c r="N33" s="6"/>
      <c r="O33" s="22"/>
      <c r="P33" s="6"/>
      <c r="Q33" s="6"/>
      <c r="R33" s="22"/>
      <c r="S33" s="17"/>
      <c r="T33" s="6"/>
      <c r="U33" s="6"/>
      <c r="V33" s="17"/>
      <c r="W33" s="6"/>
      <c r="X33" s="6"/>
    </row>
    <row r="34" spans="1:24" s="11" customFormat="1" ht="12.75" customHeight="1">
      <c r="A34" s="52"/>
      <c r="B34" s="54"/>
      <c r="C34" s="17"/>
      <c r="D34" s="6"/>
      <c r="E34" s="6"/>
      <c r="F34" s="22"/>
      <c r="G34" s="6"/>
      <c r="H34" s="6"/>
      <c r="I34" s="22"/>
      <c r="J34" s="17"/>
      <c r="K34" s="6"/>
      <c r="L34" s="17"/>
      <c r="M34" s="6"/>
      <c r="N34" s="6"/>
      <c r="O34" s="22"/>
      <c r="P34" s="6"/>
      <c r="Q34" s="6"/>
      <c r="R34" s="22"/>
      <c r="S34" s="17"/>
      <c r="T34" s="6"/>
      <c r="U34" s="6"/>
      <c r="V34" s="17"/>
      <c r="W34" s="6"/>
      <c r="X34" s="6"/>
    </row>
    <row r="35" spans="1:24" s="11" customFormat="1" ht="12.75" customHeight="1">
      <c r="A35" s="52"/>
      <c r="B35" s="54"/>
      <c r="C35" s="17"/>
      <c r="D35" s="6"/>
      <c r="E35" s="6"/>
      <c r="F35" s="22"/>
      <c r="G35" s="6"/>
      <c r="H35" s="6"/>
      <c r="I35" s="22"/>
      <c r="J35" s="17"/>
      <c r="K35" s="6"/>
      <c r="L35" s="17"/>
      <c r="M35" s="6"/>
      <c r="N35" s="6"/>
      <c r="O35" s="22"/>
      <c r="P35" s="6"/>
      <c r="Q35" s="6"/>
      <c r="R35" s="22"/>
      <c r="S35" s="17"/>
      <c r="T35" s="6"/>
      <c r="U35" s="6"/>
      <c r="V35" s="17"/>
      <c r="W35" s="6"/>
      <c r="X35" s="6"/>
    </row>
    <row r="36" spans="1:24" s="11" customFormat="1" ht="12.75" customHeight="1">
      <c r="A36" s="53"/>
      <c r="B36" s="54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</row>
    <row r="37" spans="1:24" s="11" customFormat="1" ht="24" customHeight="1">
      <c r="A37" s="51">
        <v>44575</v>
      </c>
      <c r="B37" s="54" t="s">
        <v>13</v>
      </c>
      <c r="C37" s="5"/>
      <c r="D37" s="6"/>
      <c r="E37" s="5"/>
      <c r="F37" s="5"/>
      <c r="G37" s="6"/>
      <c r="H37" s="5"/>
      <c r="I37" s="5"/>
      <c r="J37" s="5"/>
      <c r="K37" s="6"/>
      <c r="L37" s="5"/>
      <c r="M37" s="6"/>
      <c r="N37" s="5" t="s">
        <v>131</v>
      </c>
      <c r="O37" s="5" t="s">
        <v>131</v>
      </c>
      <c r="P37" s="5" t="s">
        <v>1016</v>
      </c>
      <c r="Q37" s="5" t="s">
        <v>1016</v>
      </c>
      <c r="R37" s="5"/>
      <c r="S37" s="5"/>
      <c r="T37" s="6"/>
      <c r="U37" s="6"/>
      <c r="V37" s="5"/>
      <c r="W37" s="6"/>
      <c r="X37" s="6"/>
    </row>
    <row r="38" spans="1:24" s="11" customFormat="1" ht="12.75" customHeight="1">
      <c r="A38" s="52"/>
      <c r="B38" s="5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 t="s">
        <v>1014</v>
      </c>
      <c r="O38" s="6" t="s">
        <v>1014</v>
      </c>
      <c r="P38" s="6" t="s">
        <v>1017</v>
      </c>
      <c r="Q38" s="6" t="s">
        <v>1017</v>
      </c>
      <c r="R38" s="6"/>
      <c r="S38" s="6"/>
      <c r="T38" s="6"/>
      <c r="U38" s="6"/>
      <c r="V38" s="6"/>
      <c r="W38" s="6"/>
      <c r="X38" s="6"/>
    </row>
    <row r="39" spans="1:24" s="11" customFormat="1" ht="12.75" customHeight="1">
      <c r="A39" s="52"/>
      <c r="B39" s="5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 t="s">
        <v>988</v>
      </c>
      <c r="O39" s="6" t="s">
        <v>988</v>
      </c>
      <c r="P39" s="6" t="s">
        <v>988</v>
      </c>
      <c r="Q39" s="6" t="s">
        <v>988</v>
      </c>
      <c r="R39" s="6"/>
      <c r="S39" s="6"/>
      <c r="T39" s="6"/>
      <c r="U39" s="6"/>
      <c r="V39" s="6"/>
      <c r="W39" s="6"/>
      <c r="X39" s="6"/>
    </row>
    <row r="40" spans="1:24" s="11" customFormat="1" ht="12.75" customHeight="1">
      <c r="A40" s="52"/>
      <c r="B40" s="5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 t="s">
        <v>989</v>
      </c>
      <c r="O40" s="6" t="s">
        <v>989</v>
      </c>
      <c r="P40" s="6" t="s">
        <v>989</v>
      </c>
      <c r="Q40" s="6" t="s">
        <v>989</v>
      </c>
      <c r="R40" s="6"/>
      <c r="S40" s="6"/>
      <c r="T40" s="6"/>
      <c r="U40" s="6"/>
      <c r="V40" s="6"/>
      <c r="W40" s="6"/>
      <c r="X40" s="6"/>
    </row>
    <row r="41" spans="1:24" s="11" customFormat="1" ht="12.75" customHeight="1">
      <c r="A41" s="52"/>
      <c r="B41" s="5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 t="s">
        <v>1007</v>
      </c>
      <c r="O41" s="6" t="s">
        <v>1007</v>
      </c>
      <c r="P41" s="6" t="s">
        <v>996</v>
      </c>
      <c r="Q41" s="6" t="s">
        <v>996</v>
      </c>
      <c r="R41" s="6"/>
      <c r="S41" s="6"/>
      <c r="T41" s="6"/>
      <c r="U41" s="6"/>
      <c r="V41" s="6"/>
      <c r="W41" s="6"/>
      <c r="X41" s="6"/>
    </row>
    <row r="42" spans="1:24" s="11" customFormat="1" ht="12.75" customHeight="1">
      <c r="A42" s="53"/>
      <c r="B42" s="54"/>
      <c r="C42" s="18"/>
      <c r="D42" s="7"/>
      <c r="E42" s="19"/>
      <c r="F42" s="18"/>
      <c r="G42" s="7"/>
      <c r="H42" s="19"/>
      <c r="I42" s="18"/>
      <c r="J42" s="18"/>
      <c r="K42" s="7"/>
      <c r="L42" s="18"/>
      <c r="M42" s="7"/>
      <c r="N42" s="7" t="s">
        <v>991</v>
      </c>
      <c r="O42" s="7" t="s">
        <v>1003</v>
      </c>
      <c r="P42" s="7" t="s">
        <v>994</v>
      </c>
      <c r="Q42" s="7" t="s">
        <v>991</v>
      </c>
      <c r="R42" s="18"/>
      <c r="S42" s="18"/>
      <c r="T42" s="7"/>
      <c r="U42" s="7"/>
      <c r="V42" s="18"/>
      <c r="W42" s="7"/>
      <c r="X42" s="7"/>
    </row>
    <row r="43" spans="1:24" s="11" customFormat="1" ht="24.75" customHeight="1">
      <c r="A43" s="51">
        <v>44576</v>
      </c>
      <c r="B43" s="54" t="s">
        <v>14</v>
      </c>
      <c r="C43" s="5" t="s">
        <v>57</v>
      </c>
      <c r="D43" s="5" t="s">
        <v>57</v>
      </c>
      <c r="E43" s="5" t="s">
        <v>131</v>
      </c>
      <c r="F43" s="5" t="s">
        <v>131</v>
      </c>
      <c r="G43" s="5" t="s">
        <v>57</v>
      </c>
      <c r="H43" s="5" t="s">
        <v>57</v>
      </c>
      <c r="I43" s="5" t="s">
        <v>131</v>
      </c>
      <c r="J43" s="5" t="s">
        <v>131</v>
      </c>
      <c r="K43" s="5" t="s">
        <v>131</v>
      </c>
      <c r="L43" s="5" t="s">
        <v>131</v>
      </c>
      <c r="M43" s="5" t="s">
        <v>57</v>
      </c>
      <c r="N43" s="5"/>
      <c r="O43" s="5"/>
      <c r="P43" s="5"/>
      <c r="Q43" s="5"/>
      <c r="R43" s="5" t="s">
        <v>131</v>
      </c>
      <c r="S43" s="5"/>
      <c r="T43" s="5"/>
      <c r="U43" s="5" t="s">
        <v>57</v>
      </c>
      <c r="V43" s="5" t="s">
        <v>1027</v>
      </c>
      <c r="W43" s="5" t="s">
        <v>1027</v>
      </c>
      <c r="X43" s="5" t="s">
        <v>1030</v>
      </c>
    </row>
    <row r="44" spans="1:24" s="11" customFormat="1" ht="12.75" customHeight="1">
      <c r="A44" s="52"/>
      <c r="B44" s="54"/>
      <c r="C44" s="6" t="s">
        <v>987</v>
      </c>
      <c r="D44" s="6" t="s">
        <v>987</v>
      </c>
      <c r="E44" s="6" t="s">
        <v>997</v>
      </c>
      <c r="F44" s="6" t="s">
        <v>997</v>
      </c>
      <c r="G44" s="6" t="s">
        <v>1002</v>
      </c>
      <c r="H44" s="6" t="s">
        <v>1002</v>
      </c>
      <c r="I44" s="6" t="s">
        <v>1005</v>
      </c>
      <c r="J44" s="6" t="s">
        <v>1005</v>
      </c>
      <c r="K44" s="6" t="s">
        <v>1010</v>
      </c>
      <c r="L44" s="6" t="s">
        <v>1010</v>
      </c>
      <c r="M44" s="6" t="s">
        <v>1012</v>
      </c>
      <c r="N44" s="6"/>
      <c r="O44" s="6"/>
      <c r="P44" s="6"/>
      <c r="Q44" s="6"/>
      <c r="R44" s="6" t="s">
        <v>1020</v>
      </c>
      <c r="S44" s="6"/>
      <c r="T44" s="6"/>
      <c r="U44" s="6" t="s">
        <v>1021</v>
      </c>
      <c r="V44" s="6" t="s">
        <v>1028</v>
      </c>
      <c r="W44" s="6" t="s">
        <v>1028</v>
      </c>
      <c r="X44" s="6" t="s">
        <v>1031</v>
      </c>
    </row>
    <row r="45" spans="1:24" s="11" customFormat="1" ht="12.75" customHeight="1">
      <c r="A45" s="52"/>
      <c r="B45" s="54"/>
      <c r="C45" s="6" t="s">
        <v>988</v>
      </c>
      <c r="D45" s="6" t="s">
        <v>988</v>
      </c>
      <c r="E45" s="6" t="s">
        <v>988</v>
      </c>
      <c r="F45" s="6" t="s">
        <v>988</v>
      </c>
      <c r="G45" s="6" t="s">
        <v>988</v>
      </c>
      <c r="H45" s="6" t="s">
        <v>988</v>
      </c>
      <c r="I45" s="6" t="s">
        <v>988</v>
      </c>
      <c r="J45" s="6" t="s">
        <v>988</v>
      </c>
      <c r="K45" s="6" t="s">
        <v>988</v>
      </c>
      <c r="L45" s="6" t="s">
        <v>988</v>
      </c>
      <c r="M45" s="6" t="s">
        <v>988</v>
      </c>
      <c r="N45" s="6"/>
      <c r="O45" s="6"/>
      <c r="P45" s="6"/>
      <c r="Q45" s="6"/>
      <c r="R45" s="6" t="s">
        <v>988</v>
      </c>
      <c r="S45" s="6"/>
      <c r="T45" s="6"/>
      <c r="U45" s="6" t="s">
        <v>988</v>
      </c>
      <c r="V45" s="6" t="s">
        <v>988</v>
      </c>
      <c r="W45" s="6" t="s">
        <v>988</v>
      </c>
      <c r="X45" s="6" t="s">
        <v>988</v>
      </c>
    </row>
    <row r="46" spans="1:24" s="11" customFormat="1" ht="12.75" customHeight="1">
      <c r="A46" s="52"/>
      <c r="B46" s="54"/>
      <c r="C46" s="6" t="s">
        <v>989</v>
      </c>
      <c r="D46" s="6" t="s">
        <v>989</v>
      </c>
      <c r="E46" s="6" t="s">
        <v>989</v>
      </c>
      <c r="F46" s="6" t="s">
        <v>989</v>
      </c>
      <c r="G46" s="6" t="s">
        <v>989</v>
      </c>
      <c r="H46" s="6" t="s">
        <v>989</v>
      </c>
      <c r="I46" s="6" t="s">
        <v>989</v>
      </c>
      <c r="J46" s="6" t="s">
        <v>989</v>
      </c>
      <c r="K46" s="6" t="s">
        <v>989</v>
      </c>
      <c r="L46" s="6" t="s">
        <v>989</v>
      </c>
      <c r="M46" s="6" t="s">
        <v>989</v>
      </c>
      <c r="N46" s="6"/>
      <c r="O46" s="6"/>
      <c r="P46" s="6"/>
      <c r="Q46" s="6"/>
      <c r="R46" s="6" t="s">
        <v>989</v>
      </c>
      <c r="S46" s="6"/>
      <c r="T46" s="6"/>
      <c r="U46" s="6" t="s">
        <v>989</v>
      </c>
      <c r="V46" s="6" t="s">
        <v>989</v>
      </c>
      <c r="W46" s="6" t="s">
        <v>989</v>
      </c>
      <c r="X46" s="6" t="s">
        <v>989</v>
      </c>
    </row>
    <row r="47" spans="1:24" s="11" customFormat="1" ht="12.75" customHeight="1">
      <c r="A47" s="52"/>
      <c r="B47" s="54"/>
      <c r="C47" s="6" t="s">
        <v>992</v>
      </c>
      <c r="D47" s="6" t="s">
        <v>992</v>
      </c>
      <c r="E47" s="6" t="s">
        <v>992</v>
      </c>
      <c r="F47" s="6" t="s">
        <v>992</v>
      </c>
      <c r="G47" s="6" t="s">
        <v>990</v>
      </c>
      <c r="H47" s="6" t="s">
        <v>990</v>
      </c>
      <c r="I47" s="6" t="s">
        <v>998</v>
      </c>
      <c r="J47" s="6" t="s">
        <v>992</v>
      </c>
      <c r="K47" s="6" t="s">
        <v>1007</v>
      </c>
      <c r="L47" s="6" t="s">
        <v>1007</v>
      </c>
      <c r="M47" s="6" t="s">
        <v>996</v>
      </c>
      <c r="N47" s="6"/>
      <c r="O47" s="6"/>
      <c r="P47" s="6"/>
      <c r="Q47" s="6"/>
      <c r="R47" s="6" t="s">
        <v>1006</v>
      </c>
      <c r="S47" s="6"/>
      <c r="T47" s="6"/>
      <c r="U47" s="6" t="s">
        <v>996</v>
      </c>
      <c r="V47" s="6" t="s">
        <v>1000</v>
      </c>
      <c r="W47" s="6" t="s">
        <v>1000</v>
      </c>
      <c r="X47" s="6" t="s">
        <v>1009</v>
      </c>
    </row>
    <row r="48" spans="1:24" s="11" customFormat="1" ht="12.75" customHeight="1">
      <c r="A48" s="53"/>
      <c r="B48" s="54"/>
      <c r="C48" s="7" t="s">
        <v>991</v>
      </c>
      <c r="D48" s="7" t="s">
        <v>991</v>
      </c>
      <c r="E48" s="7" t="s">
        <v>994</v>
      </c>
      <c r="F48" s="7" t="s">
        <v>994</v>
      </c>
      <c r="G48" s="7" t="s">
        <v>991</v>
      </c>
      <c r="H48" s="7" t="s">
        <v>1003</v>
      </c>
      <c r="I48" s="7" t="s">
        <v>991</v>
      </c>
      <c r="J48" s="7" t="s">
        <v>1003</v>
      </c>
      <c r="K48" s="7" t="s">
        <v>995</v>
      </c>
      <c r="L48" s="7" t="s">
        <v>1011</v>
      </c>
      <c r="M48" s="7" t="s">
        <v>1003</v>
      </c>
      <c r="N48" s="18"/>
      <c r="O48" s="18"/>
      <c r="P48" s="18"/>
      <c r="Q48" s="18"/>
      <c r="R48" s="7" t="s">
        <v>995</v>
      </c>
      <c r="S48" s="18"/>
      <c r="T48" s="18"/>
      <c r="U48" s="7" t="s">
        <v>991</v>
      </c>
      <c r="V48" s="7" t="s">
        <v>991</v>
      </c>
      <c r="W48" s="7" t="s">
        <v>1003</v>
      </c>
      <c r="X48" s="7" t="s">
        <v>991</v>
      </c>
    </row>
    <row r="49" spans="1:24" s="11" customFormat="1" ht="25.5" customHeight="1">
      <c r="A49" s="52">
        <v>44578</v>
      </c>
      <c r="B49" s="55" t="s">
        <v>0</v>
      </c>
      <c r="C49" s="6"/>
      <c r="D49" s="6" t="s">
        <v>57</v>
      </c>
      <c r="E49" s="6"/>
      <c r="F49" s="6" t="s">
        <v>131</v>
      </c>
      <c r="G49" s="6" t="s">
        <v>57</v>
      </c>
      <c r="H49" s="6"/>
      <c r="I49" s="6" t="s">
        <v>131</v>
      </c>
      <c r="J49" s="6"/>
      <c r="K49" s="6" t="s">
        <v>131</v>
      </c>
      <c r="L49" s="6"/>
      <c r="M49" s="6" t="s">
        <v>57</v>
      </c>
      <c r="N49" s="6" t="s">
        <v>131</v>
      </c>
      <c r="O49" s="6" t="s">
        <v>131</v>
      </c>
      <c r="P49" s="6" t="s">
        <v>1016</v>
      </c>
      <c r="Q49" s="6"/>
      <c r="R49" s="6" t="s">
        <v>131</v>
      </c>
      <c r="S49" s="6"/>
      <c r="T49" s="6" t="s">
        <v>23</v>
      </c>
      <c r="U49" s="6" t="s">
        <v>57</v>
      </c>
      <c r="V49" s="6" t="s">
        <v>1027</v>
      </c>
      <c r="W49" s="6"/>
      <c r="X49" s="6" t="s">
        <v>1030</v>
      </c>
    </row>
    <row r="50" spans="1:24" s="11" customFormat="1" ht="12.75" customHeight="1">
      <c r="A50" s="52"/>
      <c r="B50" s="55"/>
      <c r="C50" s="6"/>
      <c r="D50" s="6" t="s">
        <v>987</v>
      </c>
      <c r="E50" s="6"/>
      <c r="F50" s="6" t="s">
        <v>997</v>
      </c>
      <c r="G50" s="6" t="s">
        <v>1002</v>
      </c>
      <c r="H50" s="6"/>
      <c r="I50" s="6" t="s">
        <v>1005</v>
      </c>
      <c r="J50" s="6"/>
      <c r="K50" s="6" t="s">
        <v>1010</v>
      </c>
      <c r="L50" s="6"/>
      <c r="M50" s="6" t="s">
        <v>1012</v>
      </c>
      <c r="N50" s="6" t="s">
        <v>1014</v>
      </c>
      <c r="O50" s="6" t="s">
        <v>1014</v>
      </c>
      <c r="P50" s="6" t="s">
        <v>1017</v>
      </c>
      <c r="Q50" s="6"/>
      <c r="R50" s="6" t="s">
        <v>1020</v>
      </c>
      <c r="S50" s="6"/>
      <c r="T50" s="6" t="s">
        <v>1024</v>
      </c>
      <c r="U50" s="6" t="s">
        <v>1021</v>
      </c>
      <c r="V50" s="6" t="s">
        <v>1028</v>
      </c>
      <c r="W50" s="6"/>
      <c r="X50" s="6" t="s">
        <v>1031</v>
      </c>
    </row>
    <row r="51" spans="1:24" s="11" customFormat="1" ht="12.75" customHeight="1">
      <c r="A51" s="52"/>
      <c r="B51" s="55"/>
      <c r="C51" s="6"/>
      <c r="D51" s="6" t="s">
        <v>993</v>
      </c>
      <c r="E51" s="6"/>
      <c r="F51" s="6" t="s">
        <v>993</v>
      </c>
      <c r="G51" s="6" t="s">
        <v>1004</v>
      </c>
      <c r="H51" s="6"/>
      <c r="I51" s="6" t="s">
        <v>993</v>
      </c>
      <c r="J51" s="6"/>
      <c r="K51" s="6" t="s">
        <v>993</v>
      </c>
      <c r="L51" s="6"/>
      <c r="M51" s="6" t="s">
        <v>993</v>
      </c>
      <c r="N51" s="6" t="s">
        <v>993</v>
      </c>
      <c r="O51" s="6" t="s">
        <v>993</v>
      </c>
      <c r="P51" s="6" t="s">
        <v>993</v>
      </c>
      <c r="Q51" s="6"/>
      <c r="R51" s="6" t="s">
        <v>993</v>
      </c>
      <c r="S51" s="6"/>
      <c r="T51" s="6" t="s">
        <v>988</v>
      </c>
      <c r="U51" s="6" t="s">
        <v>993</v>
      </c>
      <c r="V51" s="6" t="s">
        <v>993</v>
      </c>
      <c r="W51" s="6"/>
      <c r="X51" s="6" t="s">
        <v>993</v>
      </c>
    </row>
    <row r="52" spans="1:24" s="11" customFormat="1" ht="12.75" customHeight="1">
      <c r="A52" s="52"/>
      <c r="B52" s="55"/>
      <c r="C52" s="6"/>
      <c r="D52" s="6" t="s">
        <v>1022</v>
      </c>
      <c r="E52" s="6"/>
      <c r="F52" s="6" t="s">
        <v>989</v>
      </c>
      <c r="G52" s="6" t="s">
        <v>989</v>
      </c>
      <c r="H52" s="6"/>
      <c r="I52" s="6" t="s">
        <v>989</v>
      </c>
      <c r="J52" s="6"/>
      <c r="K52" s="6" t="s">
        <v>989</v>
      </c>
      <c r="L52" s="6"/>
      <c r="M52" s="6" t="s">
        <v>989</v>
      </c>
      <c r="N52" s="6" t="s">
        <v>989</v>
      </c>
      <c r="O52" s="6" t="s">
        <v>989</v>
      </c>
      <c r="P52" s="6" t="s">
        <v>989</v>
      </c>
      <c r="Q52" s="6"/>
      <c r="R52" s="6" t="s">
        <v>989</v>
      </c>
      <c r="S52" s="6"/>
      <c r="T52" s="6" t="s">
        <v>989</v>
      </c>
      <c r="U52" s="6" t="s">
        <v>989</v>
      </c>
      <c r="V52" s="6" t="s">
        <v>989</v>
      </c>
      <c r="W52" s="6"/>
      <c r="X52" s="6" t="s">
        <v>989</v>
      </c>
    </row>
    <row r="53" spans="1:24" s="11" customFormat="1" ht="12.75" customHeight="1">
      <c r="A53" s="52"/>
      <c r="B53" s="54"/>
      <c r="C53" s="6"/>
      <c r="D53" s="6" t="s">
        <v>1045</v>
      </c>
      <c r="E53" s="6"/>
      <c r="F53" s="6" t="s">
        <v>999</v>
      </c>
      <c r="G53" s="6" t="s">
        <v>998</v>
      </c>
      <c r="H53" s="6"/>
      <c r="I53" s="6" t="s">
        <v>1008</v>
      </c>
      <c r="J53" s="6"/>
      <c r="K53" s="6" t="s">
        <v>1006</v>
      </c>
      <c r="L53" s="6"/>
      <c r="M53" s="6" t="s">
        <v>1013</v>
      </c>
      <c r="N53" s="6" t="s">
        <v>1015</v>
      </c>
      <c r="O53" s="6" t="s">
        <v>1006</v>
      </c>
      <c r="P53" s="6" t="s">
        <v>1009</v>
      </c>
      <c r="Q53" s="6"/>
      <c r="R53" s="6" t="s">
        <v>1000</v>
      </c>
      <c r="S53" s="6"/>
      <c r="T53" s="6" t="s">
        <v>1018</v>
      </c>
      <c r="U53" s="6" t="s">
        <v>1013</v>
      </c>
      <c r="V53" s="6" t="s">
        <v>1029</v>
      </c>
      <c r="W53" s="6"/>
      <c r="X53" s="6" t="s">
        <v>992</v>
      </c>
    </row>
    <row r="54" spans="1:24" s="11" customFormat="1" ht="12.75" customHeight="1">
      <c r="A54" s="53"/>
      <c r="B54" s="54"/>
      <c r="C54" s="19"/>
      <c r="D54" s="7" t="s">
        <v>994</v>
      </c>
      <c r="E54" s="18"/>
      <c r="F54" s="7" t="s">
        <v>994</v>
      </c>
      <c r="G54" s="7" t="s">
        <v>994</v>
      </c>
      <c r="H54" s="18"/>
      <c r="I54" s="7" t="s">
        <v>994</v>
      </c>
      <c r="J54" s="19"/>
      <c r="K54" s="7" t="s">
        <v>994</v>
      </c>
      <c r="L54" s="19"/>
      <c r="M54" s="7" t="s">
        <v>994</v>
      </c>
      <c r="N54" s="7" t="s">
        <v>994</v>
      </c>
      <c r="O54" s="7" t="s">
        <v>995</v>
      </c>
      <c r="P54" s="7" t="s">
        <v>994</v>
      </c>
      <c r="Q54" s="7"/>
      <c r="R54" s="7" t="s">
        <v>994</v>
      </c>
      <c r="S54" s="19"/>
      <c r="T54" s="7" t="s">
        <v>991</v>
      </c>
      <c r="U54" s="7" t="s">
        <v>994</v>
      </c>
      <c r="V54" s="7" t="s">
        <v>994</v>
      </c>
      <c r="W54" s="18"/>
      <c r="X54" s="7" t="s">
        <v>995</v>
      </c>
    </row>
    <row r="55" spans="1:24" s="11" customFormat="1" ht="27.75" customHeight="1">
      <c r="A55" s="52">
        <v>44579</v>
      </c>
      <c r="B55" s="54" t="s">
        <v>10</v>
      </c>
      <c r="C55" s="5" t="s">
        <v>57</v>
      </c>
      <c r="D55" s="5"/>
      <c r="E55" s="5" t="s">
        <v>131</v>
      </c>
      <c r="F55" s="22"/>
      <c r="G55" s="6"/>
      <c r="H55" s="5" t="s">
        <v>57</v>
      </c>
      <c r="I55" s="21"/>
      <c r="J55" s="5" t="s">
        <v>131</v>
      </c>
      <c r="K55" s="6"/>
      <c r="L55" s="5" t="s">
        <v>131</v>
      </c>
      <c r="M55" s="6"/>
      <c r="N55" s="5"/>
      <c r="O55" s="21"/>
      <c r="P55" s="5"/>
      <c r="Q55" s="5" t="s">
        <v>1016</v>
      </c>
      <c r="R55" s="21"/>
      <c r="S55" s="5"/>
      <c r="T55" s="6" t="s">
        <v>23</v>
      </c>
      <c r="U55" s="6"/>
      <c r="V55" s="5"/>
      <c r="W55" s="5" t="s">
        <v>1027</v>
      </c>
      <c r="X55" s="6"/>
    </row>
    <row r="56" spans="1:24" s="11" customFormat="1" ht="12.75" customHeight="1">
      <c r="A56" s="52"/>
      <c r="B56" s="54"/>
      <c r="C56" s="6" t="s">
        <v>987</v>
      </c>
      <c r="D56" s="6"/>
      <c r="E56" s="6" t="s">
        <v>997</v>
      </c>
      <c r="F56" s="22"/>
      <c r="G56" s="6"/>
      <c r="H56" s="6" t="s">
        <v>1002</v>
      </c>
      <c r="I56" s="22"/>
      <c r="J56" s="6" t="s">
        <v>1005</v>
      </c>
      <c r="K56" s="6"/>
      <c r="L56" s="6" t="s">
        <v>1010</v>
      </c>
      <c r="M56" s="6"/>
      <c r="N56" s="6"/>
      <c r="O56" s="22"/>
      <c r="P56" s="6"/>
      <c r="Q56" s="6" t="s">
        <v>1017</v>
      </c>
      <c r="R56" s="22"/>
      <c r="S56" s="6"/>
      <c r="T56" s="6" t="s">
        <v>1024</v>
      </c>
      <c r="U56" s="6"/>
      <c r="V56" s="6"/>
      <c r="W56" s="6" t="s">
        <v>1028</v>
      </c>
      <c r="X56" s="6"/>
    </row>
    <row r="57" spans="1:24" s="11" customFormat="1" ht="12.75" customHeight="1">
      <c r="A57" s="52"/>
      <c r="B57" s="54"/>
      <c r="C57" s="6" t="s">
        <v>993</v>
      </c>
      <c r="D57" s="6"/>
      <c r="E57" s="6" t="s">
        <v>993</v>
      </c>
      <c r="F57" s="22"/>
      <c r="G57" s="6"/>
      <c r="H57" s="6" t="s">
        <v>1004</v>
      </c>
      <c r="I57" s="22"/>
      <c r="J57" s="6" t="s">
        <v>993</v>
      </c>
      <c r="K57" s="6"/>
      <c r="L57" s="6" t="s">
        <v>993</v>
      </c>
      <c r="M57" s="6"/>
      <c r="N57" s="6"/>
      <c r="O57" s="22"/>
      <c r="P57" s="6"/>
      <c r="Q57" s="6" t="s">
        <v>993</v>
      </c>
      <c r="R57" s="22"/>
      <c r="S57" s="6"/>
      <c r="T57" s="6" t="s">
        <v>993</v>
      </c>
      <c r="U57" s="6"/>
      <c r="V57" s="6"/>
      <c r="W57" s="6" t="s">
        <v>993</v>
      </c>
      <c r="X57" s="6"/>
    </row>
    <row r="58" spans="1:24" s="11" customFormat="1" ht="12.75" customHeight="1">
      <c r="A58" s="52"/>
      <c r="B58" s="54"/>
      <c r="C58" s="6" t="s">
        <v>989</v>
      </c>
      <c r="D58" s="6"/>
      <c r="E58" s="6" t="s">
        <v>989</v>
      </c>
      <c r="F58" s="22"/>
      <c r="G58" s="6"/>
      <c r="H58" s="6" t="s">
        <v>989</v>
      </c>
      <c r="I58" s="22"/>
      <c r="J58" s="6" t="s">
        <v>989</v>
      </c>
      <c r="K58" s="6"/>
      <c r="L58" s="6" t="s">
        <v>989</v>
      </c>
      <c r="M58" s="6"/>
      <c r="N58" s="6"/>
      <c r="O58" s="22"/>
      <c r="P58" s="6"/>
      <c r="Q58" s="6" t="s">
        <v>989</v>
      </c>
      <c r="R58" s="22"/>
      <c r="S58" s="6"/>
      <c r="T58" s="6" t="s">
        <v>989</v>
      </c>
      <c r="U58" s="6"/>
      <c r="V58" s="6"/>
      <c r="W58" s="6" t="s">
        <v>989</v>
      </c>
      <c r="X58" s="6"/>
    </row>
    <row r="59" spans="1:24" s="11" customFormat="1" ht="12.75" customHeight="1">
      <c r="A59" s="52"/>
      <c r="B59" s="54"/>
      <c r="C59" s="6" t="s">
        <v>990</v>
      </c>
      <c r="D59" s="6"/>
      <c r="E59" s="6" t="s">
        <v>1000</v>
      </c>
      <c r="F59" s="22"/>
      <c r="G59" s="6"/>
      <c r="H59" s="6" t="s">
        <v>998</v>
      </c>
      <c r="I59" s="22"/>
      <c r="J59" s="6" t="s">
        <v>1007</v>
      </c>
      <c r="K59" s="6"/>
      <c r="L59" s="6" t="s">
        <v>1006</v>
      </c>
      <c r="M59" s="6"/>
      <c r="N59" s="6"/>
      <c r="O59" s="22"/>
      <c r="P59" s="6"/>
      <c r="Q59" s="6" t="s">
        <v>1009</v>
      </c>
      <c r="R59" s="22"/>
      <c r="S59" s="6"/>
      <c r="T59" s="6" t="s">
        <v>1025</v>
      </c>
      <c r="U59" s="6"/>
      <c r="V59" s="6"/>
      <c r="W59" s="6" t="s">
        <v>1029</v>
      </c>
      <c r="X59" s="6"/>
    </row>
    <row r="60" spans="1:24" s="11" customFormat="1" ht="12.75" customHeight="1">
      <c r="A60" s="53"/>
      <c r="B60" s="54"/>
      <c r="C60" s="7" t="s">
        <v>994</v>
      </c>
      <c r="D60" s="7"/>
      <c r="E60" s="7" t="s">
        <v>994</v>
      </c>
      <c r="F60" s="18"/>
      <c r="G60" s="19"/>
      <c r="H60" s="7" t="s">
        <v>994</v>
      </c>
      <c r="I60" s="18"/>
      <c r="J60" s="7" t="s">
        <v>994</v>
      </c>
      <c r="K60" s="19"/>
      <c r="L60" s="7" t="s">
        <v>994</v>
      </c>
      <c r="M60" s="19"/>
      <c r="N60" s="18"/>
      <c r="O60" s="18"/>
      <c r="P60" s="7"/>
      <c r="Q60" s="7" t="s">
        <v>994</v>
      </c>
      <c r="R60" s="18"/>
      <c r="S60" s="18"/>
      <c r="T60" s="7" t="s">
        <v>991</v>
      </c>
      <c r="U60" s="19"/>
      <c r="V60" s="18"/>
      <c r="W60" s="7" t="s">
        <v>994</v>
      </c>
      <c r="X60" s="19"/>
    </row>
    <row r="61" spans="1:24" s="11" customFormat="1" ht="24.75" customHeight="1">
      <c r="A61" s="51">
        <v>44580</v>
      </c>
      <c r="B61" s="54" t="s">
        <v>11</v>
      </c>
      <c r="C61" s="6"/>
      <c r="D61" s="20"/>
      <c r="E61" s="5" t="s">
        <v>57</v>
      </c>
      <c r="F61" s="5" t="s">
        <v>57</v>
      </c>
      <c r="G61" s="20"/>
      <c r="H61" s="20"/>
      <c r="I61" s="5"/>
      <c r="J61" s="6"/>
      <c r="K61" s="20"/>
      <c r="L61" s="6"/>
      <c r="M61" s="20"/>
      <c r="N61" s="20"/>
      <c r="O61" s="5" t="s">
        <v>1016</v>
      </c>
      <c r="P61" s="20"/>
      <c r="Q61" s="20"/>
      <c r="R61" s="5"/>
      <c r="S61" s="5" t="s">
        <v>131</v>
      </c>
      <c r="T61" s="20"/>
      <c r="U61" s="20"/>
      <c r="V61" s="6"/>
      <c r="W61" s="20"/>
      <c r="X61" s="20"/>
    </row>
    <row r="62" spans="1:24" s="11" customFormat="1" ht="12.75" customHeight="1">
      <c r="A62" s="52"/>
      <c r="B62" s="54"/>
      <c r="C62" s="6"/>
      <c r="D62" s="17"/>
      <c r="E62" s="6" t="s">
        <v>987</v>
      </c>
      <c r="F62" s="6" t="s">
        <v>987</v>
      </c>
      <c r="G62" s="17"/>
      <c r="H62" s="17"/>
      <c r="I62" s="6"/>
      <c r="J62" s="6"/>
      <c r="K62" s="17"/>
      <c r="L62" s="6"/>
      <c r="M62" s="17"/>
      <c r="N62" s="17"/>
      <c r="O62" s="6" t="s">
        <v>1017</v>
      </c>
      <c r="P62" s="17"/>
      <c r="Q62" s="17"/>
      <c r="R62" s="6"/>
      <c r="S62" s="6" t="s">
        <v>1020</v>
      </c>
      <c r="T62" s="17"/>
      <c r="U62" s="17"/>
      <c r="V62" s="6"/>
      <c r="W62" s="17"/>
      <c r="X62" s="17"/>
    </row>
    <row r="63" spans="1:24" s="11" customFormat="1" ht="12.75" customHeight="1">
      <c r="A63" s="52"/>
      <c r="B63" s="54"/>
      <c r="C63" s="6"/>
      <c r="D63" s="17"/>
      <c r="E63" s="6" t="s">
        <v>988</v>
      </c>
      <c r="F63" s="6" t="s">
        <v>988</v>
      </c>
      <c r="G63" s="17"/>
      <c r="H63" s="17"/>
      <c r="I63" s="6"/>
      <c r="J63" s="6"/>
      <c r="K63" s="17"/>
      <c r="L63" s="6"/>
      <c r="M63" s="17"/>
      <c r="N63" s="17"/>
      <c r="O63" s="6" t="s">
        <v>988</v>
      </c>
      <c r="P63" s="17"/>
      <c r="Q63" s="17"/>
      <c r="R63" s="6"/>
      <c r="S63" s="6" t="s">
        <v>988</v>
      </c>
      <c r="T63" s="17"/>
      <c r="U63" s="17"/>
      <c r="V63" s="6"/>
      <c r="W63" s="17"/>
      <c r="X63" s="17"/>
    </row>
    <row r="64" spans="1:24" s="11" customFormat="1" ht="12.75" customHeight="1">
      <c r="A64" s="52"/>
      <c r="B64" s="54"/>
      <c r="C64" s="6"/>
      <c r="D64" s="17"/>
      <c r="E64" s="6" t="s">
        <v>989</v>
      </c>
      <c r="F64" s="6" t="s">
        <v>989</v>
      </c>
      <c r="G64" s="17"/>
      <c r="H64" s="17"/>
      <c r="I64" s="6"/>
      <c r="J64" s="6"/>
      <c r="K64" s="17"/>
      <c r="L64" s="6"/>
      <c r="M64" s="17"/>
      <c r="N64" s="17"/>
      <c r="O64" s="6" t="s">
        <v>989</v>
      </c>
      <c r="P64" s="17"/>
      <c r="Q64" s="17"/>
      <c r="R64" s="6"/>
      <c r="S64" s="6" t="s">
        <v>989</v>
      </c>
      <c r="T64" s="17"/>
      <c r="U64" s="17"/>
      <c r="V64" s="6"/>
      <c r="W64" s="17"/>
      <c r="X64" s="17"/>
    </row>
    <row r="65" spans="1:24" s="11" customFormat="1" ht="11.25" customHeight="1">
      <c r="A65" s="52"/>
      <c r="B65" s="54"/>
      <c r="C65" s="6"/>
      <c r="D65" s="17"/>
      <c r="E65" s="6" t="s">
        <v>998</v>
      </c>
      <c r="F65" s="6" t="s">
        <v>998</v>
      </c>
      <c r="G65" s="17"/>
      <c r="H65" s="17"/>
      <c r="I65" s="6"/>
      <c r="J65" s="6"/>
      <c r="K65" s="17"/>
      <c r="L65" s="6"/>
      <c r="M65" s="17"/>
      <c r="N65" s="17"/>
      <c r="O65" s="6" t="s">
        <v>1018</v>
      </c>
      <c r="P65" s="17"/>
      <c r="Q65" s="17"/>
      <c r="R65" s="6"/>
      <c r="S65" s="6" t="s">
        <v>1007</v>
      </c>
      <c r="T65" s="17"/>
      <c r="U65" s="17"/>
      <c r="V65" s="6"/>
      <c r="W65" s="17"/>
      <c r="X65" s="17"/>
    </row>
    <row r="66" spans="1:24" s="3" customFormat="1" ht="12.75" customHeight="1">
      <c r="A66" s="53"/>
      <c r="B66" s="54"/>
      <c r="C66" s="18"/>
      <c r="D66" s="18"/>
      <c r="E66" s="7" t="s">
        <v>991</v>
      </c>
      <c r="F66" s="7" t="s">
        <v>991</v>
      </c>
      <c r="G66" s="18"/>
      <c r="H66" s="18"/>
      <c r="I66" s="18"/>
      <c r="J66" s="18"/>
      <c r="K66" s="18"/>
      <c r="L66" s="18"/>
      <c r="M66" s="18"/>
      <c r="N66" s="18"/>
      <c r="O66" s="7" t="s">
        <v>991</v>
      </c>
      <c r="P66" s="18"/>
      <c r="Q66" s="18"/>
      <c r="R66" s="18"/>
      <c r="S66" s="7" t="s">
        <v>991</v>
      </c>
      <c r="T66" s="18"/>
      <c r="U66" s="18"/>
      <c r="V66" s="18"/>
      <c r="W66" s="18"/>
      <c r="X66" s="18"/>
    </row>
    <row r="67" spans="1:24" ht="25.5" customHeight="1">
      <c r="A67" s="51">
        <v>44581</v>
      </c>
      <c r="B67" s="54" t="s">
        <v>12</v>
      </c>
      <c r="C67" s="6"/>
      <c r="D67" s="5"/>
      <c r="E67" s="6"/>
      <c r="F67" s="6"/>
      <c r="G67" s="5" t="s">
        <v>131</v>
      </c>
      <c r="H67" s="5" t="s">
        <v>131</v>
      </c>
      <c r="I67" s="5" t="s">
        <v>57</v>
      </c>
      <c r="J67" s="5" t="s">
        <v>57</v>
      </c>
      <c r="K67" s="5" t="s">
        <v>57</v>
      </c>
      <c r="L67" s="5" t="s">
        <v>57</v>
      </c>
      <c r="M67" s="5" t="s">
        <v>131</v>
      </c>
      <c r="N67" s="5" t="s">
        <v>1016</v>
      </c>
      <c r="O67" s="5"/>
      <c r="P67" s="5" t="s">
        <v>131</v>
      </c>
      <c r="Q67" s="5" t="s">
        <v>131</v>
      </c>
      <c r="R67" s="5" t="s">
        <v>1016</v>
      </c>
      <c r="S67" s="5" t="s">
        <v>131</v>
      </c>
      <c r="T67" s="5"/>
      <c r="U67" s="5"/>
      <c r="V67" s="6" t="s">
        <v>1030</v>
      </c>
      <c r="W67" s="6" t="s">
        <v>1030</v>
      </c>
      <c r="X67" s="5"/>
    </row>
    <row r="68" spans="1:24" ht="12.75" customHeight="1">
      <c r="A68" s="52"/>
      <c r="B68" s="54"/>
      <c r="C68" s="6"/>
      <c r="D68" s="6"/>
      <c r="E68" s="6"/>
      <c r="F68" s="6"/>
      <c r="G68" s="6" t="s">
        <v>1005</v>
      </c>
      <c r="H68" s="6" t="s">
        <v>1005</v>
      </c>
      <c r="I68" s="6" t="s">
        <v>1002</v>
      </c>
      <c r="J68" s="6" t="s">
        <v>1002</v>
      </c>
      <c r="K68" s="6" t="s">
        <v>1012</v>
      </c>
      <c r="L68" s="6" t="s">
        <v>1012</v>
      </c>
      <c r="M68" s="6" t="s">
        <v>1010</v>
      </c>
      <c r="N68" s="6" t="s">
        <v>1017</v>
      </c>
      <c r="O68" s="6"/>
      <c r="P68" s="6" t="s">
        <v>1014</v>
      </c>
      <c r="Q68" s="6" t="s">
        <v>1014</v>
      </c>
      <c r="R68" s="6" t="s">
        <v>1017</v>
      </c>
      <c r="S68" s="6" t="s">
        <v>1020</v>
      </c>
      <c r="T68" s="6"/>
      <c r="U68" s="6"/>
      <c r="V68" s="6" t="s">
        <v>1031</v>
      </c>
      <c r="W68" s="6" t="s">
        <v>1031</v>
      </c>
      <c r="X68" s="6"/>
    </row>
    <row r="69" spans="1:24" ht="12.75" customHeight="1">
      <c r="A69" s="52"/>
      <c r="B69" s="54"/>
      <c r="C69" s="6"/>
      <c r="D69" s="6"/>
      <c r="E69" s="6"/>
      <c r="F69" s="6"/>
      <c r="G69" s="6" t="s">
        <v>988</v>
      </c>
      <c r="H69" s="6" t="s">
        <v>988</v>
      </c>
      <c r="I69" s="6" t="s">
        <v>988</v>
      </c>
      <c r="J69" s="6" t="s">
        <v>988</v>
      </c>
      <c r="K69" s="6" t="s">
        <v>988</v>
      </c>
      <c r="L69" s="6" t="s">
        <v>988</v>
      </c>
      <c r="M69" s="6" t="s">
        <v>988</v>
      </c>
      <c r="N69" s="6" t="s">
        <v>988</v>
      </c>
      <c r="O69" s="6"/>
      <c r="P69" s="6" t="s">
        <v>988</v>
      </c>
      <c r="Q69" s="6" t="s">
        <v>988</v>
      </c>
      <c r="R69" s="6" t="s">
        <v>988</v>
      </c>
      <c r="S69" s="6" t="s">
        <v>993</v>
      </c>
      <c r="T69" s="6"/>
      <c r="U69" s="6"/>
      <c r="V69" s="6" t="s">
        <v>988</v>
      </c>
      <c r="W69" s="6" t="s">
        <v>988</v>
      </c>
      <c r="X69" s="6"/>
    </row>
    <row r="70" spans="1:24" ht="12.75" customHeight="1">
      <c r="A70" s="52"/>
      <c r="B70" s="54"/>
      <c r="C70" s="6"/>
      <c r="D70" s="6"/>
      <c r="E70" s="6"/>
      <c r="F70" s="6"/>
      <c r="G70" s="6" t="s">
        <v>989</v>
      </c>
      <c r="H70" s="6" t="s">
        <v>989</v>
      </c>
      <c r="I70" s="6" t="s">
        <v>989</v>
      </c>
      <c r="J70" s="6" t="s">
        <v>989</v>
      </c>
      <c r="K70" s="6" t="s">
        <v>989</v>
      </c>
      <c r="L70" s="6" t="s">
        <v>989</v>
      </c>
      <c r="M70" s="6" t="s">
        <v>989</v>
      </c>
      <c r="N70" s="6" t="s">
        <v>989</v>
      </c>
      <c r="O70" s="6"/>
      <c r="P70" s="6" t="s">
        <v>989</v>
      </c>
      <c r="Q70" s="6" t="s">
        <v>989</v>
      </c>
      <c r="R70" s="6" t="s">
        <v>989</v>
      </c>
      <c r="S70" s="6" t="s">
        <v>989</v>
      </c>
      <c r="T70" s="6"/>
      <c r="U70" s="6"/>
      <c r="V70" s="6" t="s">
        <v>989</v>
      </c>
      <c r="W70" s="6" t="s">
        <v>989</v>
      </c>
      <c r="X70" s="6"/>
    </row>
    <row r="71" spans="1:24" ht="12.75" customHeight="1">
      <c r="A71" s="52"/>
      <c r="B71" s="54"/>
      <c r="C71" s="6"/>
      <c r="D71" s="6"/>
      <c r="E71" s="6"/>
      <c r="F71" s="6"/>
      <c r="G71" s="6" t="s">
        <v>998</v>
      </c>
      <c r="H71" s="6" t="s">
        <v>998</v>
      </c>
      <c r="I71" s="6" t="s">
        <v>1009</v>
      </c>
      <c r="J71" s="6" t="s">
        <v>1009</v>
      </c>
      <c r="K71" s="6" t="s">
        <v>996</v>
      </c>
      <c r="L71" s="6" t="s">
        <v>996</v>
      </c>
      <c r="M71" s="6" t="s">
        <v>1007</v>
      </c>
      <c r="N71" s="6" t="s">
        <v>1018</v>
      </c>
      <c r="O71" s="6"/>
      <c r="P71" s="6" t="s">
        <v>1007</v>
      </c>
      <c r="Q71" s="6" t="s">
        <v>1007</v>
      </c>
      <c r="R71" s="6" t="s">
        <v>1018</v>
      </c>
      <c r="S71" s="6" t="s">
        <v>1019</v>
      </c>
      <c r="T71" s="6"/>
      <c r="U71" s="6"/>
      <c r="V71" s="6" t="s">
        <v>1009</v>
      </c>
      <c r="W71" s="6" t="s">
        <v>1009</v>
      </c>
      <c r="X71" s="6"/>
    </row>
    <row r="72" spans="1:24" ht="12.75" customHeight="1">
      <c r="A72" s="53"/>
      <c r="B72" s="54"/>
      <c r="C72" s="18"/>
      <c r="D72" s="18"/>
      <c r="E72" s="18"/>
      <c r="F72" s="18"/>
      <c r="G72" s="7" t="s">
        <v>991</v>
      </c>
      <c r="H72" s="7" t="s">
        <v>1003</v>
      </c>
      <c r="I72" s="7" t="s">
        <v>991</v>
      </c>
      <c r="J72" s="7" t="s">
        <v>1003</v>
      </c>
      <c r="K72" s="7" t="s">
        <v>991</v>
      </c>
      <c r="L72" s="7" t="s">
        <v>1003</v>
      </c>
      <c r="M72" s="7" t="s">
        <v>991</v>
      </c>
      <c r="N72" s="7" t="s">
        <v>1003</v>
      </c>
      <c r="O72" s="18"/>
      <c r="P72" s="7" t="s">
        <v>995</v>
      </c>
      <c r="Q72" s="7" t="s">
        <v>1011</v>
      </c>
      <c r="R72" s="7" t="s">
        <v>991</v>
      </c>
      <c r="S72" s="7" t="s">
        <v>994</v>
      </c>
      <c r="T72" s="18"/>
      <c r="U72" s="18"/>
      <c r="V72" s="7" t="s">
        <v>995</v>
      </c>
      <c r="W72" s="7" t="s">
        <v>1011</v>
      </c>
      <c r="X72" s="18"/>
    </row>
    <row r="73" spans="1:24" ht="24.75" customHeight="1">
      <c r="A73" s="51">
        <v>44582</v>
      </c>
      <c r="B73" s="54" t="s">
        <v>13</v>
      </c>
      <c r="C73" s="5" t="s">
        <v>131</v>
      </c>
      <c r="D73" s="5" t="s">
        <v>131</v>
      </c>
      <c r="E73" s="5"/>
      <c r="F73" s="6" t="s">
        <v>57</v>
      </c>
      <c r="G73" s="5" t="s">
        <v>131</v>
      </c>
      <c r="H73" s="6"/>
      <c r="I73" s="5" t="s">
        <v>57</v>
      </c>
      <c r="J73" s="6"/>
      <c r="K73" s="5" t="s">
        <v>57</v>
      </c>
      <c r="L73" s="6"/>
      <c r="M73" s="5"/>
      <c r="N73" s="6"/>
      <c r="O73" s="21"/>
      <c r="P73" s="5" t="s">
        <v>131</v>
      </c>
      <c r="Q73" s="6"/>
      <c r="R73" s="5" t="s">
        <v>1016</v>
      </c>
      <c r="S73" s="5"/>
      <c r="T73" s="5"/>
      <c r="U73" s="5" t="s">
        <v>131</v>
      </c>
      <c r="V73" s="6" t="s">
        <v>1030</v>
      </c>
      <c r="W73" s="5"/>
      <c r="X73" s="5" t="s">
        <v>1027</v>
      </c>
    </row>
    <row r="74" spans="1:24" ht="12.75" customHeight="1">
      <c r="A74" s="52"/>
      <c r="B74" s="54"/>
      <c r="C74" s="6" t="s">
        <v>997</v>
      </c>
      <c r="D74" s="6" t="s">
        <v>997</v>
      </c>
      <c r="E74" s="6"/>
      <c r="F74" s="6" t="s">
        <v>987</v>
      </c>
      <c r="G74" s="6" t="s">
        <v>1005</v>
      </c>
      <c r="H74" s="6"/>
      <c r="I74" s="6" t="s">
        <v>1002</v>
      </c>
      <c r="J74" s="6"/>
      <c r="K74" s="6" t="s">
        <v>1012</v>
      </c>
      <c r="L74" s="6"/>
      <c r="M74" s="6"/>
      <c r="N74" s="6"/>
      <c r="O74" s="22"/>
      <c r="P74" s="6" t="s">
        <v>1014</v>
      </c>
      <c r="Q74" s="6"/>
      <c r="R74" s="6" t="s">
        <v>1017</v>
      </c>
      <c r="S74" s="6"/>
      <c r="T74" s="6"/>
      <c r="U74" s="6" t="s">
        <v>1020</v>
      </c>
      <c r="V74" s="6" t="s">
        <v>1031</v>
      </c>
      <c r="W74" s="6"/>
      <c r="X74" s="6" t="s">
        <v>1028</v>
      </c>
    </row>
    <row r="75" spans="1:24" ht="12.75" customHeight="1">
      <c r="A75" s="52"/>
      <c r="B75" s="54"/>
      <c r="C75" s="6" t="s">
        <v>988</v>
      </c>
      <c r="D75" s="6" t="s">
        <v>988</v>
      </c>
      <c r="E75" s="6"/>
      <c r="F75" s="6" t="s">
        <v>993</v>
      </c>
      <c r="G75" s="6" t="s">
        <v>993</v>
      </c>
      <c r="H75" s="6"/>
      <c r="I75" s="6" t="s">
        <v>1004</v>
      </c>
      <c r="J75" s="6"/>
      <c r="K75" s="6" t="s">
        <v>993</v>
      </c>
      <c r="L75" s="6"/>
      <c r="M75" s="6"/>
      <c r="N75" s="6"/>
      <c r="O75" s="22"/>
      <c r="P75" s="6" t="s">
        <v>993</v>
      </c>
      <c r="Q75" s="6"/>
      <c r="R75" s="6" t="s">
        <v>993</v>
      </c>
      <c r="S75" s="6"/>
      <c r="T75" s="6"/>
      <c r="U75" s="6" t="s">
        <v>988</v>
      </c>
      <c r="V75" s="6" t="s">
        <v>993</v>
      </c>
      <c r="W75" s="6"/>
      <c r="X75" s="6" t="s">
        <v>988</v>
      </c>
    </row>
    <row r="76" spans="1:24" ht="12.75" customHeight="1">
      <c r="A76" s="52"/>
      <c r="B76" s="54"/>
      <c r="C76" s="6" t="s">
        <v>989</v>
      </c>
      <c r="D76" s="6" t="s">
        <v>989</v>
      </c>
      <c r="E76" s="6"/>
      <c r="F76" s="6" t="s">
        <v>1022</v>
      </c>
      <c r="G76" s="6" t="s">
        <v>989</v>
      </c>
      <c r="H76" s="6"/>
      <c r="I76" s="6" t="s">
        <v>989</v>
      </c>
      <c r="J76" s="6"/>
      <c r="K76" s="6" t="s">
        <v>989</v>
      </c>
      <c r="L76" s="6"/>
      <c r="M76" s="6"/>
      <c r="N76" s="6"/>
      <c r="O76" s="22"/>
      <c r="P76" s="6" t="s">
        <v>989</v>
      </c>
      <c r="Q76" s="6"/>
      <c r="R76" s="6" t="s">
        <v>989</v>
      </c>
      <c r="S76" s="6"/>
      <c r="T76" s="6"/>
      <c r="U76" s="6" t="s">
        <v>989</v>
      </c>
      <c r="V76" s="6" t="s">
        <v>989</v>
      </c>
      <c r="W76" s="6"/>
      <c r="X76" s="6" t="s">
        <v>989</v>
      </c>
    </row>
    <row r="77" spans="1:24" ht="12.75" customHeight="1">
      <c r="A77" s="52"/>
      <c r="B77" s="54"/>
      <c r="C77" s="6" t="s">
        <v>998</v>
      </c>
      <c r="D77" s="6" t="s">
        <v>998</v>
      </c>
      <c r="E77" s="6"/>
      <c r="F77" s="6" t="s">
        <v>1045</v>
      </c>
      <c r="G77" s="6" t="s">
        <v>1007</v>
      </c>
      <c r="H77" s="6"/>
      <c r="I77" s="6" t="s">
        <v>996</v>
      </c>
      <c r="J77" s="6"/>
      <c r="K77" s="6" t="s">
        <v>1009</v>
      </c>
      <c r="L77" s="6"/>
      <c r="M77" s="6"/>
      <c r="N77" s="6"/>
      <c r="O77" s="22"/>
      <c r="P77" s="6" t="s">
        <v>1019</v>
      </c>
      <c r="Q77" s="6"/>
      <c r="R77" s="6" t="s">
        <v>990</v>
      </c>
      <c r="S77" s="6"/>
      <c r="T77" s="6"/>
      <c r="U77" s="6" t="s">
        <v>1026</v>
      </c>
      <c r="V77" s="6" t="s">
        <v>1025</v>
      </c>
      <c r="W77" s="6"/>
      <c r="X77" s="6" t="s">
        <v>1000</v>
      </c>
    </row>
    <row r="78" spans="1:24" ht="12.75" customHeight="1">
      <c r="A78" s="53"/>
      <c r="B78" s="54"/>
      <c r="C78" s="7" t="s">
        <v>994</v>
      </c>
      <c r="D78" s="7" t="s">
        <v>994</v>
      </c>
      <c r="E78" s="7"/>
      <c r="F78" s="7" t="s">
        <v>994</v>
      </c>
      <c r="G78" s="7" t="s">
        <v>994</v>
      </c>
      <c r="H78" s="18"/>
      <c r="I78" s="7" t="s">
        <v>994</v>
      </c>
      <c r="J78" s="18"/>
      <c r="K78" s="7" t="s">
        <v>994</v>
      </c>
      <c r="L78" s="18"/>
      <c r="M78" s="18"/>
      <c r="N78" s="18"/>
      <c r="O78" s="18"/>
      <c r="P78" s="7" t="s">
        <v>994</v>
      </c>
      <c r="Q78" s="18"/>
      <c r="R78" s="7" t="s">
        <v>994</v>
      </c>
      <c r="S78" s="18"/>
      <c r="T78" s="18"/>
      <c r="U78" s="7" t="s">
        <v>991</v>
      </c>
      <c r="V78" s="7" t="s">
        <v>994</v>
      </c>
      <c r="W78" s="18"/>
      <c r="X78" s="7" t="s">
        <v>991</v>
      </c>
    </row>
    <row r="79" spans="1:24" ht="24" customHeight="1">
      <c r="A79" s="51">
        <v>44583</v>
      </c>
      <c r="B79" s="54" t="s">
        <v>14</v>
      </c>
      <c r="C79" s="5" t="s">
        <v>131</v>
      </c>
      <c r="D79" s="5" t="s">
        <v>131</v>
      </c>
      <c r="E79" s="6" t="s">
        <v>57</v>
      </c>
      <c r="F79" s="6"/>
      <c r="G79" s="5"/>
      <c r="H79" s="5" t="s">
        <v>131</v>
      </c>
      <c r="I79" s="5"/>
      <c r="J79" s="5" t="s">
        <v>57</v>
      </c>
      <c r="K79" s="5"/>
      <c r="L79" s="5" t="s">
        <v>57</v>
      </c>
      <c r="M79" s="5" t="s">
        <v>131</v>
      </c>
      <c r="N79" s="5" t="s">
        <v>1016</v>
      </c>
      <c r="O79" s="5" t="s">
        <v>1016</v>
      </c>
      <c r="P79" s="5"/>
      <c r="Q79" s="5" t="s">
        <v>131</v>
      </c>
      <c r="R79" s="5"/>
      <c r="S79" s="20"/>
      <c r="T79" s="5"/>
      <c r="U79" s="6" t="s">
        <v>131</v>
      </c>
      <c r="V79" s="20"/>
      <c r="W79" s="6" t="s">
        <v>1030</v>
      </c>
      <c r="X79" s="6" t="s">
        <v>1027</v>
      </c>
    </row>
    <row r="80" spans="1:24" ht="12.75" customHeight="1">
      <c r="A80" s="52"/>
      <c r="B80" s="54"/>
      <c r="C80" s="6" t="s">
        <v>997</v>
      </c>
      <c r="D80" s="6" t="s">
        <v>997</v>
      </c>
      <c r="E80" s="6" t="s">
        <v>987</v>
      </c>
      <c r="F80" s="6"/>
      <c r="G80" s="6"/>
      <c r="H80" s="6" t="s">
        <v>1005</v>
      </c>
      <c r="I80" s="6"/>
      <c r="J80" s="6" t="s">
        <v>1002</v>
      </c>
      <c r="K80" s="6"/>
      <c r="L80" s="6" t="s">
        <v>1012</v>
      </c>
      <c r="M80" s="6" t="s">
        <v>1010</v>
      </c>
      <c r="N80" s="6" t="s">
        <v>1017</v>
      </c>
      <c r="O80" s="6" t="s">
        <v>1017</v>
      </c>
      <c r="P80" s="6"/>
      <c r="Q80" s="6" t="s">
        <v>1014</v>
      </c>
      <c r="R80" s="6"/>
      <c r="S80" s="17"/>
      <c r="T80" s="6"/>
      <c r="U80" s="6" t="s">
        <v>1020</v>
      </c>
      <c r="V80" s="17"/>
      <c r="W80" s="6" t="s">
        <v>1031</v>
      </c>
      <c r="X80" s="6" t="s">
        <v>1028</v>
      </c>
    </row>
    <row r="81" spans="1:24" ht="12.75" customHeight="1">
      <c r="A81" s="52"/>
      <c r="B81" s="54"/>
      <c r="C81" s="6" t="s">
        <v>993</v>
      </c>
      <c r="D81" s="6" t="s">
        <v>993</v>
      </c>
      <c r="E81" s="6" t="s">
        <v>993</v>
      </c>
      <c r="F81" s="6"/>
      <c r="G81" s="6"/>
      <c r="H81" s="6" t="s">
        <v>993</v>
      </c>
      <c r="I81" s="6"/>
      <c r="J81" s="6" t="s">
        <v>1004</v>
      </c>
      <c r="K81" s="6"/>
      <c r="L81" s="6" t="s">
        <v>993</v>
      </c>
      <c r="M81" s="6" t="s">
        <v>993</v>
      </c>
      <c r="N81" s="6" t="s">
        <v>993</v>
      </c>
      <c r="O81" s="6" t="s">
        <v>993</v>
      </c>
      <c r="P81" s="6"/>
      <c r="Q81" s="6" t="s">
        <v>993</v>
      </c>
      <c r="R81" s="6"/>
      <c r="S81" s="17"/>
      <c r="T81" s="6"/>
      <c r="U81" s="6" t="s">
        <v>993</v>
      </c>
      <c r="V81" s="17"/>
      <c r="W81" s="6" t="s">
        <v>993</v>
      </c>
      <c r="X81" s="6" t="s">
        <v>993</v>
      </c>
    </row>
    <row r="82" spans="1:24" ht="12.75" customHeight="1">
      <c r="A82" s="52"/>
      <c r="B82" s="54"/>
      <c r="C82" s="6" t="s">
        <v>989</v>
      </c>
      <c r="D82" s="6" t="s">
        <v>989</v>
      </c>
      <c r="E82" s="6" t="s">
        <v>989</v>
      </c>
      <c r="F82" s="6"/>
      <c r="G82" s="6"/>
      <c r="H82" s="6" t="s">
        <v>989</v>
      </c>
      <c r="I82" s="6"/>
      <c r="J82" s="6" t="s">
        <v>989</v>
      </c>
      <c r="K82" s="6"/>
      <c r="L82" s="6" t="s">
        <v>989</v>
      </c>
      <c r="M82" s="6" t="s">
        <v>989</v>
      </c>
      <c r="N82" s="6" t="s">
        <v>989</v>
      </c>
      <c r="O82" s="6" t="s">
        <v>989</v>
      </c>
      <c r="P82" s="6"/>
      <c r="Q82" s="6" t="s">
        <v>989</v>
      </c>
      <c r="R82" s="6"/>
      <c r="S82" s="17"/>
      <c r="T82" s="6"/>
      <c r="U82" s="6" t="s">
        <v>989</v>
      </c>
      <c r="V82" s="17"/>
      <c r="W82" s="6" t="s">
        <v>989</v>
      </c>
      <c r="X82" s="6" t="s">
        <v>989</v>
      </c>
    </row>
    <row r="83" spans="1:24" ht="12.75" customHeight="1">
      <c r="A83" s="52"/>
      <c r="B83" s="54"/>
      <c r="C83" s="6" t="s">
        <v>999</v>
      </c>
      <c r="D83" s="6" t="s">
        <v>999</v>
      </c>
      <c r="E83" s="6" t="s">
        <v>1001</v>
      </c>
      <c r="F83" s="6"/>
      <c r="G83" s="6"/>
      <c r="H83" s="6" t="s">
        <v>1006</v>
      </c>
      <c r="I83" s="6"/>
      <c r="J83" s="6" t="s">
        <v>996</v>
      </c>
      <c r="K83" s="6"/>
      <c r="L83" s="6" t="s">
        <v>1009</v>
      </c>
      <c r="M83" s="6" t="s">
        <v>1008</v>
      </c>
      <c r="N83" s="6" t="s">
        <v>1018</v>
      </c>
      <c r="O83" s="6" t="s">
        <v>1018</v>
      </c>
      <c r="P83" s="6"/>
      <c r="Q83" s="6" t="s">
        <v>1007</v>
      </c>
      <c r="R83" s="6"/>
      <c r="S83" s="17"/>
      <c r="T83" s="6"/>
      <c r="U83" s="6" t="s">
        <v>1008</v>
      </c>
      <c r="V83" s="17"/>
      <c r="W83" s="6" t="s">
        <v>1025</v>
      </c>
      <c r="X83" s="6" t="s">
        <v>1029</v>
      </c>
    </row>
    <row r="84" spans="1:24" ht="12.75" customHeight="1">
      <c r="A84" s="53"/>
      <c r="B84" s="54"/>
      <c r="C84" s="7" t="s">
        <v>994</v>
      </c>
      <c r="D84" s="7" t="s">
        <v>995</v>
      </c>
      <c r="E84" s="7" t="s">
        <v>994</v>
      </c>
      <c r="F84" s="7"/>
      <c r="G84" s="19"/>
      <c r="H84" s="7" t="s">
        <v>994</v>
      </c>
      <c r="I84" s="18"/>
      <c r="J84" s="7" t="s">
        <v>994</v>
      </c>
      <c r="K84" s="19"/>
      <c r="L84" s="7" t="s">
        <v>994</v>
      </c>
      <c r="M84" s="7" t="s">
        <v>995</v>
      </c>
      <c r="N84" s="7" t="s">
        <v>994</v>
      </c>
      <c r="O84" s="7" t="s">
        <v>995</v>
      </c>
      <c r="P84" s="19"/>
      <c r="Q84" s="7" t="s">
        <v>995</v>
      </c>
      <c r="R84" s="18"/>
      <c r="S84" s="18"/>
      <c r="T84" s="19"/>
      <c r="U84" s="7" t="s">
        <v>994</v>
      </c>
      <c r="V84" s="18"/>
      <c r="W84" s="7" t="s">
        <v>994</v>
      </c>
      <c r="X84" s="7" t="s">
        <v>994</v>
      </c>
    </row>
    <row r="87" spans="2:14" ht="15.75">
      <c r="B87" s="48" t="s">
        <v>986</v>
      </c>
      <c r="C87" s="49"/>
      <c r="D87" s="49"/>
      <c r="E87" s="49"/>
      <c r="F87" s="49"/>
      <c r="G87" s="23"/>
      <c r="H87" s="24"/>
      <c r="I87" s="25"/>
      <c r="J87" s="50" t="s">
        <v>1044</v>
      </c>
      <c r="K87" s="49"/>
      <c r="L87" s="49"/>
      <c r="M87" s="49"/>
      <c r="N87" s="49"/>
    </row>
  </sheetData>
  <sheetProtection formatCells="0" selectLockedCells="1" selectUnlockedCells="1"/>
  <mergeCells count="37">
    <mergeCell ref="P11:Q11"/>
    <mergeCell ref="A5:I5"/>
    <mergeCell ref="E7:G7"/>
    <mergeCell ref="B11:B12"/>
    <mergeCell ref="A11:A12"/>
    <mergeCell ref="C11:F11"/>
    <mergeCell ref="A6:F6"/>
    <mergeCell ref="A7:B7"/>
    <mergeCell ref="G11:J11"/>
    <mergeCell ref="L11:M11"/>
    <mergeCell ref="B13:B18"/>
    <mergeCell ref="A19:A24"/>
    <mergeCell ref="B19:B24"/>
    <mergeCell ref="A25:A30"/>
    <mergeCell ref="B25:B30"/>
    <mergeCell ref="A31:A36"/>
    <mergeCell ref="B31:B36"/>
    <mergeCell ref="A13:A18"/>
    <mergeCell ref="B61:B66"/>
    <mergeCell ref="A67:A72"/>
    <mergeCell ref="B67:B72"/>
    <mergeCell ref="A37:A42"/>
    <mergeCell ref="B37:B42"/>
    <mergeCell ref="A43:A48"/>
    <mergeCell ref="B43:B48"/>
    <mergeCell ref="A49:A54"/>
    <mergeCell ref="B49:B54"/>
    <mergeCell ref="V11:X11"/>
    <mergeCell ref="B87:F87"/>
    <mergeCell ref="J87:N87"/>
    <mergeCell ref="A73:A78"/>
    <mergeCell ref="B73:B78"/>
    <mergeCell ref="A79:A84"/>
    <mergeCell ref="B79:B84"/>
    <mergeCell ref="A55:A60"/>
    <mergeCell ref="B55:B60"/>
    <mergeCell ref="A61:A66"/>
  </mergeCells>
  <dataValidations count="13">
    <dataValidation type="list" allowBlank="1" showInputMessage="1" showErrorMessage="1" sqref="W61:X64 G61:H64 V31:V34 O73:O76 I31:J34 F55:F58 C31:C34 D13:D16 W13:X16 O31:O34 F31:F34 I55:I58 K13:K16 T61:U64 M13:M16 K61:K64 R55:R58 P13:P16 P61:Q64 M61:N64 R31:S34 O55:O58 L31:L34 G13:G16 U13:U16 D61:D64">
      <formula1>Дисциплина</formula1>
    </dataValidation>
    <dataValidation type="list" allowBlank="1" showInputMessage="1" showErrorMessage="1" sqref="W17:X17 W65:X65 V35 G65:H65 I59 I35:J35 T65:U65 K65 R59 P17 K17 P65:Q65 G17 O59 O35 M17 L35 R35:S35 M65:N65 O77 C35 F59 F35 D17 U17 D65">
      <formula1>Преподаватель</formula1>
    </dataValidation>
    <dataValidation type="list" showInputMessage="1" showErrorMessage="1" sqref="V79:V82 S79:S82">
      <formula1>Дисциплина</formula1>
    </dataValidation>
    <dataValidation type="list" showInputMessage="1" showErrorMessage="1" sqref="V83 S83">
      <formula1>Преподаватель</formula1>
    </dataValidation>
    <dataValidation type="list" allowBlank="1" showInputMessage="1" showErrorMessage="1" sqref="X49:X50 P55:Q56 W73:W76 V67:W68 T67:U70 X55:X58 U55:V58 U43:X44 U79:U80 T79:T82 S73:T76 U73:V74 S43:T46 W79:X80 S55:S58 T55:T56 S49:S52 W55:W56 V61:V64 V13:V16 X67:X70 T49:V50 T31:U34 K79:K82 K31:K34 P67:S68 E13:F16 R43:R44 P31:Q34 R73:R74 M67:N68 S61:S62 H73:H76 C61:C64 R37:X40 S13:S14 I49:I50 M31:N34 H55:H56 L13:L16 M79:O80 L61:L64 N13:O16 I61:J64 F49:G50 G31:H34 H13:J16 H79:H80 J55:J56 M43 D31:E34 C13:C16 C55:E56 C79:F80 D49:D50 E61:F62 J79:J80 G55:G58 C67:F70 G79:G82 I79:I82 H49:H52 L73:N76 K49:K50 L55:L56 I73:I74 J49:J52 Q79:Q80 K55:K58 M55:N58 J73:J76 L49:L52 O61:O62 X73:X74 C37:M40 N37:Q38 P73:P74 O67:O70 N49:R50 Q73:Q76 P79:P82 R79:R82 N43:Q46 W49:W52 R61:R64 Q13:R16 C19:R22 U25:X28 C25:S28 S19:U20 T13:T16 T25:T26 V19:X22 W31:X34 G67:J68 C43:L44 K67:L67 K73 L79 M49">
      <formula1>INDIRECT("Таблица1[Дисциплины]")</formula1>
    </dataValidation>
    <dataValidation type="list" allowBlank="1" showInputMessage="1" showErrorMessage="1" sqref="C49:C52 E49:E52 C73:G74">
      <formula1>INDIRECT("Таблица1[Дисциплины]")</formula1>
    </dataValidation>
    <dataValidation type="list" allowBlank="1" showInputMessage="1" showErrorMessage="1" sqref="U59:V59 W77 S77:T77 S47:T47 S59 S53 V65 V17 T83 X71 T71:U71 T35:U35 K83 K35 R41:X41 W53 P35:Q35 E17:F17 R65 C41:M41 X59 H77 C65 Q17:R17 L77:N77 M35:N35 Q77 L17 G59 L53 L65 N17:O17 I83 M59:N59 G35:H35 I65:J65 H17:J17 V23:X23 R83 C17 D35:E35 W35:X35 C71:F71 G83 H53 J53 K59 J77 O71 P83 N47:Q47 C23:R23 C29:S29 U29:X29 T17 C53 E53">
      <formula1>INDIRECT("Таблица2[Препод]")</formula1>
    </dataValidation>
    <dataValidation type="list" showInputMessage="1" sqref="C83:F83 P59:Q59 X53 W83:X83 V71:W71 W59 U77:V77 U83 U47:X47 T59 T53:V53 S65 C59:E59 F53:G53 C47:M47 D53 H59 J59 H83 I53 X77 I77 J83 K53 L59 K77 L83:O83 R47 O65 N41:Q41 G71:N71 M53:R53 P77 Q83 P71:S71 R77 S17 S23:U23 T29 E65:F65 C77:G77">
      <formula1>Аудитории</formula1>
    </dataValidation>
    <dataValidation type="list" showInputMessage="1" showErrorMessage="1" sqref="C46:M46 P58:Q58 X52 W82:X82 V70:W70 W58 U82 U76:V76 T52:V52 T58 U46:X46 S64 C58:E58 D52 C82:F82 F52:G52 H58 G70:N70 H82 I52 J58 I76 J82 K52 L58 K76 L82:O82 P70:S70 N40:Q40 O64 X76 M52:R52 P76 Q82 R46 R76 S16 S22:U22 T28 E64:F64 C76:G76">
      <formula1>Корпус</formula1>
    </dataValidation>
    <dataValidation type="list" allowBlank="1" showInputMessage="1" showErrorMessage="1" sqref="K74 M50 K68:L68 L80 M44">
      <formula1>Дисциплины</formula1>
    </dataValidation>
    <dataValidation type="list" allowBlank="1" showInputMessage="1" showErrorMessage="1" sqref="C8:C9">
      <formula1>"1,2,3,4,5,6"</formula1>
    </dataValidation>
    <dataValidation type="list" allowBlank="1" showInputMessage="1" showErrorMessage="1" sqref="G6">
      <formula1>"осеннего,весеннего"</formula1>
    </dataValidation>
    <dataValidation type="list" allowBlank="1" showInputMessage="1" showErrorMessage="1" sqref="G8:G9">
      <formula1>"Очная,Заочная,Очно-заочная"</formula1>
    </dataValidation>
  </dataValidations>
  <printOptions/>
  <pageMargins left="0.3937007874015748" right="0" top="0.1968503937007874" bottom="0.1968503937007874" header="0.5118110236220472" footer="0.31496062992125984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56"/>
  <sheetViews>
    <sheetView zoomScalePageLayoutView="0" workbookViewId="0" topLeftCell="A413">
      <selection activeCell="F449" sqref="F449"/>
    </sheetView>
  </sheetViews>
  <sheetFormatPr defaultColWidth="9.00390625" defaultRowHeight="12.75"/>
  <cols>
    <col min="1" max="1" width="61.625" style="0" customWidth="1"/>
  </cols>
  <sheetData>
    <row r="1" ht="12.75">
      <c r="A1" s="8" t="s">
        <v>41</v>
      </c>
    </row>
    <row r="2" ht="12.75">
      <c r="A2" s="8" t="s">
        <v>42</v>
      </c>
    </row>
    <row r="3" ht="12.75">
      <c r="A3" s="8" t="s">
        <v>43</v>
      </c>
    </row>
    <row r="4" ht="12.75">
      <c r="A4" s="8" t="s">
        <v>44</v>
      </c>
    </row>
    <row r="5" ht="12.75">
      <c r="A5" s="8" t="s">
        <v>45</v>
      </c>
    </row>
    <row r="6" ht="12.75">
      <c r="A6" s="8" t="s">
        <v>46</v>
      </c>
    </row>
    <row r="7" ht="12.75">
      <c r="A7" s="8" t="s">
        <v>47</v>
      </c>
    </row>
    <row r="8" ht="12.75">
      <c r="A8" s="8" t="s">
        <v>48</v>
      </c>
    </row>
    <row r="9" ht="12.75">
      <c r="A9" s="8" t="s">
        <v>49</v>
      </c>
    </row>
    <row r="10" ht="12.75">
      <c r="A10" s="8" t="s">
        <v>50</v>
      </c>
    </row>
    <row r="11" ht="12.75">
      <c r="A11" s="8" t="s">
        <v>51</v>
      </c>
    </row>
    <row r="12" ht="12.75">
      <c r="A12" s="8" t="s">
        <v>52</v>
      </c>
    </row>
    <row r="13" ht="12.75">
      <c r="A13" s="8" t="s">
        <v>53</v>
      </c>
    </row>
    <row r="14" ht="12.75">
      <c r="A14" s="8" t="s">
        <v>54</v>
      </c>
    </row>
    <row r="15" ht="12.75">
      <c r="A15" s="8" t="s">
        <v>55</v>
      </c>
    </row>
    <row r="16" ht="12.75">
      <c r="A16" s="8" t="s">
        <v>15</v>
      </c>
    </row>
    <row r="17" ht="12.75">
      <c r="A17" s="8" t="s">
        <v>56</v>
      </c>
    </row>
    <row r="18" ht="12.75">
      <c r="A18" s="8" t="s">
        <v>57</v>
      </c>
    </row>
    <row r="19" ht="12.75">
      <c r="A19" s="8" t="s">
        <v>58</v>
      </c>
    </row>
    <row r="20" ht="12.75">
      <c r="A20" s="8" t="s">
        <v>59</v>
      </c>
    </row>
    <row r="21" ht="12.75">
      <c r="A21" s="8" t="s">
        <v>60</v>
      </c>
    </row>
    <row r="22" ht="12.75">
      <c r="A22" s="8" t="s">
        <v>61</v>
      </c>
    </row>
    <row r="23" ht="12.75">
      <c r="A23" s="8" t="s">
        <v>62</v>
      </c>
    </row>
    <row r="24" ht="12.75">
      <c r="A24" s="8" t="s">
        <v>63</v>
      </c>
    </row>
    <row r="25" ht="12.75">
      <c r="A25" s="8" t="s">
        <v>64</v>
      </c>
    </row>
    <row r="26" ht="12.75">
      <c r="A26" s="8" t="s">
        <v>65</v>
      </c>
    </row>
    <row r="27" ht="12.75">
      <c r="A27" s="8" t="s">
        <v>66</v>
      </c>
    </row>
    <row r="28" ht="12.75">
      <c r="A28" s="8" t="s">
        <v>67</v>
      </c>
    </row>
    <row r="29" ht="12.75">
      <c r="A29" s="8" t="s">
        <v>68</v>
      </c>
    </row>
    <row r="30" ht="12.75">
      <c r="A30" s="8" t="s">
        <v>4</v>
      </c>
    </row>
    <row r="31" ht="12.75">
      <c r="A31" s="8" t="s">
        <v>69</v>
      </c>
    </row>
    <row r="32" ht="12.75">
      <c r="A32" s="8" t="s">
        <v>70</v>
      </c>
    </row>
    <row r="33" ht="12.75">
      <c r="A33" s="8" t="s">
        <v>16</v>
      </c>
    </row>
    <row r="34" ht="12.75">
      <c r="A34" s="8" t="s">
        <v>71</v>
      </c>
    </row>
    <row r="35" ht="12.75">
      <c r="A35" s="8" t="s">
        <v>72</v>
      </c>
    </row>
    <row r="36" ht="12.75">
      <c r="A36" s="8" t="s">
        <v>73</v>
      </c>
    </row>
    <row r="37" ht="12.75">
      <c r="A37" s="8" t="s">
        <v>17</v>
      </c>
    </row>
    <row r="38" ht="12.75">
      <c r="A38" s="8" t="s">
        <v>74</v>
      </c>
    </row>
    <row r="39" ht="12.75">
      <c r="A39" s="8" t="s">
        <v>75</v>
      </c>
    </row>
    <row r="40" ht="12.75">
      <c r="A40" s="8" t="s">
        <v>76</v>
      </c>
    </row>
    <row r="41" ht="12.75">
      <c r="A41" s="8" t="s">
        <v>77</v>
      </c>
    </row>
    <row r="42" ht="12.75">
      <c r="A42" s="8" t="s">
        <v>78</v>
      </c>
    </row>
    <row r="43" ht="12.75">
      <c r="A43" s="8" t="s">
        <v>79</v>
      </c>
    </row>
    <row r="44" ht="12.75">
      <c r="A44" s="8" t="s">
        <v>18</v>
      </c>
    </row>
    <row r="45" ht="12.75">
      <c r="A45" s="8" t="s">
        <v>80</v>
      </c>
    </row>
    <row r="46" ht="12.75">
      <c r="A46" s="8" t="s">
        <v>81</v>
      </c>
    </row>
    <row r="47" ht="12.75">
      <c r="A47" s="8" t="s">
        <v>82</v>
      </c>
    </row>
    <row r="48" ht="12.75">
      <c r="A48" s="8" t="s">
        <v>83</v>
      </c>
    </row>
    <row r="49" ht="12.75">
      <c r="A49" s="8" t="s">
        <v>84</v>
      </c>
    </row>
    <row r="50" ht="12.75">
      <c r="A50" s="8" t="s">
        <v>85</v>
      </c>
    </row>
    <row r="51" ht="12.75">
      <c r="A51" s="8" t="s">
        <v>86</v>
      </c>
    </row>
    <row r="52" ht="12.75">
      <c r="A52" s="8" t="s">
        <v>87</v>
      </c>
    </row>
    <row r="53" ht="12.75">
      <c r="A53" s="8" t="s">
        <v>19</v>
      </c>
    </row>
    <row r="54" ht="12.75">
      <c r="A54" s="8" t="s">
        <v>88</v>
      </c>
    </row>
    <row r="55" ht="12.75">
      <c r="A55" s="8" t="s">
        <v>20</v>
      </c>
    </row>
    <row r="56" ht="12.75">
      <c r="A56" s="8" t="s">
        <v>89</v>
      </c>
    </row>
    <row r="57" ht="12.75">
      <c r="A57" s="8" t="s">
        <v>90</v>
      </c>
    </row>
    <row r="58" ht="12.75">
      <c r="A58" s="8" t="s">
        <v>91</v>
      </c>
    </row>
    <row r="59" ht="12.75">
      <c r="A59" s="8" t="s">
        <v>21</v>
      </c>
    </row>
    <row r="60" ht="12.75">
      <c r="A60" s="8" t="s">
        <v>92</v>
      </c>
    </row>
    <row r="61" ht="12.75">
      <c r="A61" s="8" t="s">
        <v>93</v>
      </c>
    </row>
    <row r="62" ht="12.75">
      <c r="A62" s="8" t="s">
        <v>94</v>
      </c>
    </row>
    <row r="63" ht="12.75">
      <c r="A63" s="8" t="s">
        <v>95</v>
      </c>
    </row>
    <row r="64" ht="12.75">
      <c r="A64" s="8" t="s">
        <v>96</v>
      </c>
    </row>
    <row r="65" ht="12.75">
      <c r="A65" s="8" t="s">
        <v>97</v>
      </c>
    </row>
    <row r="66" ht="12.75">
      <c r="A66" s="8" t="s">
        <v>98</v>
      </c>
    </row>
    <row r="67" ht="12.75">
      <c r="A67" s="8" t="s">
        <v>99</v>
      </c>
    </row>
    <row r="68" ht="12.75">
      <c r="A68" s="8" t="s">
        <v>100</v>
      </c>
    </row>
    <row r="69" ht="12.75">
      <c r="A69" s="8" t="s">
        <v>101</v>
      </c>
    </row>
    <row r="70" ht="12.75">
      <c r="A70" s="8" t="s">
        <v>102</v>
      </c>
    </row>
    <row r="71" ht="12.75">
      <c r="A71" s="8" t="s">
        <v>103</v>
      </c>
    </row>
    <row r="72" ht="12.75">
      <c r="A72" s="8" t="s">
        <v>104</v>
      </c>
    </row>
    <row r="73" ht="12.75">
      <c r="A73" s="8" t="s">
        <v>105</v>
      </c>
    </row>
    <row r="74" ht="12.75">
      <c r="A74" s="8" t="s">
        <v>106</v>
      </c>
    </row>
    <row r="75" ht="12.75">
      <c r="A75" s="8" t="s">
        <v>107</v>
      </c>
    </row>
    <row r="76" ht="12.75">
      <c r="A76" s="8" t="s">
        <v>108</v>
      </c>
    </row>
    <row r="77" ht="12.75">
      <c r="A77" s="8" t="s">
        <v>109</v>
      </c>
    </row>
    <row r="78" ht="12.75">
      <c r="A78" s="8" t="s">
        <v>110</v>
      </c>
    </row>
    <row r="79" ht="12.75">
      <c r="A79" s="8" t="s">
        <v>111</v>
      </c>
    </row>
    <row r="80" ht="12.75">
      <c r="A80" s="8" t="s">
        <v>112</v>
      </c>
    </row>
    <row r="81" ht="12.75">
      <c r="A81" s="8" t="s">
        <v>113</v>
      </c>
    </row>
    <row r="82" ht="12.75">
      <c r="A82" s="8" t="s">
        <v>114</v>
      </c>
    </row>
    <row r="83" ht="12.75">
      <c r="A83" s="8" t="s">
        <v>115</v>
      </c>
    </row>
    <row r="84" ht="12.75">
      <c r="A84" s="8" t="s">
        <v>116</v>
      </c>
    </row>
    <row r="85" ht="12.75">
      <c r="A85" s="8" t="s">
        <v>117</v>
      </c>
    </row>
    <row r="86" ht="12.75">
      <c r="A86" s="8" t="s">
        <v>118</v>
      </c>
    </row>
    <row r="87" ht="12.75">
      <c r="A87" s="8" t="s">
        <v>119</v>
      </c>
    </row>
    <row r="88" ht="12.75">
      <c r="A88" s="8" t="s">
        <v>120</v>
      </c>
    </row>
    <row r="89" ht="12.75">
      <c r="A89" s="8" t="s">
        <v>121</v>
      </c>
    </row>
    <row r="90" ht="12.75">
      <c r="A90" s="8" t="s">
        <v>122</v>
      </c>
    </row>
    <row r="91" ht="12.75">
      <c r="A91" s="8" t="s">
        <v>22</v>
      </c>
    </row>
    <row r="92" ht="12.75">
      <c r="A92" s="8" t="s">
        <v>123</v>
      </c>
    </row>
    <row r="93" ht="12.75">
      <c r="A93" s="8" t="s">
        <v>124</v>
      </c>
    </row>
    <row r="94" ht="12.75">
      <c r="A94" s="8" t="s">
        <v>125</v>
      </c>
    </row>
    <row r="95" ht="12.75">
      <c r="A95" s="8" t="s">
        <v>126</v>
      </c>
    </row>
    <row r="96" ht="12.75">
      <c r="A96" s="8" t="s">
        <v>127</v>
      </c>
    </row>
    <row r="97" ht="12.75">
      <c r="A97" s="8" t="s">
        <v>128</v>
      </c>
    </row>
    <row r="98" ht="12.75">
      <c r="A98" s="8" t="s">
        <v>129</v>
      </c>
    </row>
    <row r="99" ht="12.75">
      <c r="A99" s="8" t="s">
        <v>130</v>
      </c>
    </row>
    <row r="100" ht="12.75">
      <c r="A100" s="8" t="s">
        <v>131</v>
      </c>
    </row>
    <row r="101" ht="12.75">
      <c r="A101" s="8" t="s">
        <v>9</v>
      </c>
    </row>
    <row r="102" ht="12.75">
      <c r="A102" s="8" t="s">
        <v>132</v>
      </c>
    </row>
    <row r="103" ht="12.75">
      <c r="A103" s="8" t="s">
        <v>133</v>
      </c>
    </row>
    <row r="104" ht="12.75">
      <c r="A104" s="8" t="s">
        <v>134</v>
      </c>
    </row>
    <row r="105" ht="12.75">
      <c r="A105" s="8" t="s">
        <v>135</v>
      </c>
    </row>
    <row r="106" ht="12.75">
      <c r="A106" s="8" t="s">
        <v>136</v>
      </c>
    </row>
    <row r="107" ht="12.75">
      <c r="A107" s="8" t="s">
        <v>137</v>
      </c>
    </row>
    <row r="108" ht="12.75">
      <c r="A108" s="8" t="s">
        <v>138</v>
      </c>
    </row>
    <row r="109" ht="12.75">
      <c r="A109" s="8" t="s">
        <v>139</v>
      </c>
    </row>
    <row r="110" ht="12.75">
      <c r="A110" s="8" t="s">
        <v>140</v>
      </c>
    </row>
    <row r="111" ht="12.75">
      <c r="A111" s="8" t="s">
        <v>141</v>
      </c>
    </row>
    <row r="112" ht="12.75">
      <c r="A112" s="8" t="s">
        <v>142</v>
      </c>
    </row>
    <row r="113" ht="12.75">
      <c r="A113" s="8" t="s">
        <v>143</v>
      </c>
    </row>
    <row r="114" ht="12.75">
      <c r="A114" s="8" t="s">
        <v>6</v>
      </c>
    </row>
    <row r="115" ht="12.75">
      <c r="A115" s="8" t="s">
        <v>23</v>
      </c>
    </row>
    <row r="116" ht="12.75">
      <c r="A116" s="8" t="s">
        <v>144</v>
      </c>
    </row>
    <row r="117" ht="12.75">
      <c r="A117" s="8" t="s">
        <v>145</v>
      </c>
    </row>
    <row r="118" ht="12.75">
      <c r="A118" s="8" t="s">
        <v>146</v>
      </c>
    </row>
    <row r="119" ht="12.75">
      <c r="A119" s="8" t="s">
        <v>147</v>
      </c>
    </row>
    <row r="120" ht="12.75">
      <c r="A120" s="8" t="s">
        <v>148</v>
      </c>
    </row>
    <row r="121" ht="12.75">
      <c r="A121" s="8" t="s">
        <v>149</v>
      </c>
    </row>
    <row r="122" ht="12.75">
      <c r="A122" s="8" t="s">
        <v>150</v>
      </c>
    </row>
    <row r="123" ht="12.75">
      <c r="A123" s="8" t="s">
        <v>151</v>
      </c>
    </row>
    <row r="124" ht="12.75">
      <c r="A124" s="8" t="s">
        <v>152</v>
      </c>
    </row>
    <row r="125" ht="12.75">
      <c r="A125" s="8" t="s">
        <v>153</v>
      </c>
    </row>
    <row r="126" ht="12.75">
      <c r="A126" s="8" t="s">
        <v>154</v>
      </c>
    </row>
    <row r="127" ht="12.75">
      <c r="A127" s="8" t="s">
        <v>155</v>
      </c>
    </row>
    <row r="128" ht="12.75">
      <c r="A128" s="8" t="s">
        <v>156</v>
      </c>
    </row>
    <row r="129" ht="12.75">
      <c r="A129" s="8" t="s">
        <v>157</v>
      </c>
    </row>
    <row r="130" ht="12.75">
      <c r="A130" s="8" t="s">
        <v>24</v>
      </c>
    </row>
    <row r="131" ht="12.75">
      <c r="A131" s="8" t="s">
        <v>158</v>
      </c>
    </row>
    <row r="132" ht="12.75">
      <c r="A132" s="8" t="s">
        <v>159</v>
      </c>
    </row>
    <row r="133" ht="12.75">
      <c r="A133" s="8" t="s">
        <v>160</v>
      </c>
    </row>
    <row r="134" ht="12.75">
      <c r="A134" s="8" t="s">
        <v>161</v>
      </c>
    </row>
    <row r="135" ht="12.75">
      <c r="A135" s="8" t="s">
        <v>162</v>
      </c>
    </row>
    <row r="136" ht="12.75">
      <c r="A136" s="8" t="s">
        <v>163</v>
      </c>
    </row>
    <row r="137" ht="12.75">
      <c r="A137" s="8" t="s">
        <v>164</v>
      </c>
    </row>
    <row r="138" ht="12.75">
      <c r="A138" s="8" t="s">
        <v>165</v>
      </c>
    </row>
    <row r="139" ht="12.75">
      <c r="A139" s="8" t="s">
        <v>166</v>
      </c>
    </row>
    <row r="140" ht="12.75">
      <c r="A140" s="8" t="s">
        <v>167</v>
      </c>
    </row>
    <row r="141" ht="12.75">
      <c r="A141" s="8" t="s">
        <v>168</v>
      </c>
    </row>
    <row r="142" ht="12.75">
      <c r="A142" s="8" t="s">
        <v>169</v>
      </c>
    </row>
    <row r="143" ht="12.75">
      <c r="A143" s="8" t="s">
        <v>170</v>
      </c>
    </row>
    <row r="144" ht="12.75">
      <c r="A144" s="8" t="s">
        <v>171</v>
      </c>
    </row>
    <row r="145" ht="12.75">
      <c r="A145" s="8" t="s">
        <v>172</v>
      </c>
    </row>
    <row r="146" ht="12.75">
      <c r="A146" s="8" t="s">
        <v>173</v>
      </c>
    </row>
    <row r="147" ht="12.75">
      <c r="A147" s="8" t="s">
        <v>174</v>
      </c>
    </row>
    <row r="148" ht="12.75">
      <c r="A148" s="8" t="s">
        <v>175</v>
      </c>
    </row>
    <row r="149" ht="12.75">
      <c r="A149" s="8" t="s">
        <v>176</v>
      </c>
    </row>
    <row r="150" ht="12.75">
      <c r="A150" s="8" t="s">
        <v>177</v>
      </c>
    </row>
    <row r="151" ht="12.75">
      <c r="A151" s="8" t="s">
        <v>178</v>
      </c>
    </row>
    <row r="152" ht="12.75">
      <c r="A152" s="8" t="s">
        <v>179</v>
      </c>
    </row>
    <row r="153" ht="12.75">
      <c r="A153" s="8" t="s">
        <v>180</v>
      </c>
    </row>
    <row r="154" ht="12.75">
      <c r="A154" s="8" t="s">
        <v>181</v>
      </c>
    </row>
    <row r="155" ht="12.75">
      <c r="A155" s="8" t="s">
        <v>182</v>
      </c>
    </row>
    <row r="156" ht="12.75">
      <c r="A156" s="8" t="s">
        <v>183</v>
      </c>
    </row>
    <row r="157" ht="12.75">
      <c r="A157" s="8" t="s">
        <v>184</v>
      </c>
    </row>
    <row r="158" ht="12.75">
      <c r="A158" s="8" t="s">
        <v>185</v>
      </c>
    </row>
    <row r="159" ht="12.75">
      <c r="A159" s="8" t="s">
        <v>186</v>
      </c>
    </row>
    <row r="160" ht="12.75">
      <c r="A160" s="8" t="s">
        <v>187</v>
      </c>
    </row>
    <row r="161" ht="12.75">
      <c r="A161" s="8" t="s">
        <v>188</v>
      </c>
    </row>
    <row r="162" ht="12.75">
      <c r="A162" s="8" t="s">
        <v>189</v>
      </c>
    </row>
    <row r="163" ht="12.75">
      <c r="A163" s="8" t="s">
        <v>190</v>
      </c>
    </row>
    <row r="164" ht="12.75">
      <c r="A164" s="8" t="s">
        <v>191</v>
      </c>
    </row>
    <row r="165" ht="12.75">
      <c r="A165" s="8" t="s">
        <v>192</v>
      </c>
    </row>
    <row r="166" ht="12.75">
      <c r="A166" s="8" t="s">
        <v>193</v>
      </c>
    </row>
    <row r="167" ht="12.75">
      <c r="A167" s="8" t="s">
        <v>194</v>
      </c>
    </row>
    <row r="168" ht="12.75">
      <c r="A168" s="8" t="s">
        <v>195</v>
      </c>
    </row>
    <row r="169" ht="12.75">
      <c r="A169" s="8" t="s">
        <v>196</v>
      </c>
    </row>
    <row r="170" ht="12.75">
      <c r="A170" s="8" t="s">
        <v>197</v>
      </c>
    </row>
    <row r="171" ht="12.75">
      <c r="A171" s="8" t="s">
        <v>198</v>
      </c>
    </row>
    <row r="172" ht="12.75">
      <c r="A172" s="8" t="s">
        <v>199</v>
      </c>
    </row>
    <row r="173" ht="12.75">
      <c r="A173" s="8" t="s">
        <v>200</v>
      </c>
    </row>
    <row r="174" ht="12.75">
      <c r="A174" s="8" t="s">
        <v>25</v>
      </c>
    </row>
    <row r="175" ht="12.75">
      <c r="A175" s="8" t="s">
        <v>201</v>
      </c>
    </row>
    <row r="176" ht="12.75">
      <c r="A176" s="8" t="s">
        <v>202</v>
      </c>
    </row>
    <row r="177" ht="12.75">
      <c r="A177" s="8" t="s">
        <v>5</v>
      </c>
    </row>
    <row r="178" ht="12.75">
      <c r="A178" s="8" t="s">
        <v>203</v>
      </c>
    </row>
    <row r="179" ht="12.75">
      <c r="A179" s="8" t="s">
        <v>204</v>
      </c>
    </row>
    <row r="180" ht="12.75">
      <c r="A180" s="8" t="s">
        <v>205</v>
      </c>
    </row>
    <row r="181" ht="12.75">
      <c r="A181" s="8" t="s">
        <v>206</v>
      </c>
    </row>
    <row r="182" ht="12.75">
      <c r="A182" s="8" t="s">
        <v>207</v>
      </c>
    </row>
    <row r="183" ht="12.75">
      <c r="A183" s="8" t="s">
        <v>208</v>
      </c>
    </row>
    <row r="184" ht="12.75">
      <c r="A184" s="8" t="s">
        <v>209</v>
      </c>
    </row>
    <row r="185" ht="12.75">
      <c r="A185" s="8" t="s">
        <v>210</v>
      </c>
    </row>
    <row r="186" ht="12.75">
      <c r="A186" s="8" t="s">
        <v>211</v>
      </c>
    </row>
    <row r="187" ht="12.75">
      <c r="A187" s="8" t="s">
        <v>212</v>
      </c>
    </row>
    <row r="188" ht="12.75">
      <c r="A188" s="8" t="s">
        <v>213</v>
      </c>
    </row>
    <row r="189" ht="12.75">
      <c r="A189" s="8" t="s">
        <v>214</v>
      </c>
    </row>
    <row r="190" ht="12.75">
      <c r="A190" s="8" t="s">
        <v>215</v>
      </c>
    </row>
    <row r="191" ht="12.75">
      <c r="A191" s="8" t="s">
        <v>216</v>
      </c>
    </row>
    <row r="192" ht="12.75">
      <c r="A192" s="8" t="s">
        <v>217</v>
      </c>
    </row>
    <row r="193" ht="12.75">
      <c r="A193" s="8" t="s">
        <v>218</v>
      </c>
    </row>
    <row r="194" ht="12.75">
      <c r="A194" s="8" t="s">
        <v>219</v>
      </c>
    </row>
    <row r="195" ht="12.75">
      <c r="A195" s="8" t="s">
        <v>220</v>
      </c>
    </row>
    <row r="196" ht="12.75">
      <c r="A196" s="8" t="s">
        <v>221</v>
      </c>
    </row>
    <row r="197" ht="12.75">
      <c r="A197" s="8" t="s">
        <v>222</v>
      </c>
    </row>
    <row r="198" ht="12.75">
      <c r="A198" s="8" t="s">
        <v>223</v>
      </c>
    </row>
    <row r="199" ht="12.75">
      <c r="A199" s="8" t="s">
        <v>224</v>
      </c>
    </row>
    <row r="200" ht="12.75">
      <c r="A200" s="8" t="s">
        <v>225</v>
      </c>
    </row>
    <row r="201" ht="12.75">
      <c r="A201" s="8" t="s">
        <v>226</v>
      </c>
    </row>
    <row r="202" ht="12.75">
      <c r="A202" s="8" t="s">
        <v>227</v>
      </c>
    </row>
    <row r="203" ht="12.75">
      <c r="A203" s="8" t="s">
        <v>228</v>
      </c>
    </row>
    <row r="204" ht="12.75">
      <c r="A204" s="8" t="s">
        <v>8</v>
      </c>
    </row>
    <row r="205" ht="12.75">
      <c r="A205" s="8" t="s">
        <v>229</v>
      </c>
    </row>
    <row r="206" ht="12.75">
      <c r="A206" s="8" t="s">
        <v>230</v>
      </c>
    </row>
    <row r="207" ht="12.75">
      <c r="A207" s="8" t="s">
        <v>231</v>
      </c>
    </row>
    <row r="208" ht="12.75">
      <c r="A208" s="8" t="s">
        <v>232</v>
      </c>
    </row>
    <row r="209" ht="12.75">
      <c r="A209" s="8" t="s">
        <v>233</v>
      </c>
    </row>
    <row r="210" ht="12.75">
      <c r="A210" s="8" t="s">
        <v>234</v>
      </c>
    </row>
    <row r="211" ht="12.75">
      <c r="A211" s="8" t="s">
        <v>235</v>
      </c>
    </row>
    <row r="212" ht="12.75">
      <c r="A212" s="8" t="s">
        <v>236</v>
      </c>
    </row>
    <row r="213" ht="12.75">
      <c r="A213" s="8" t="s">
        <v>237</v>
      </c>
    </row>
    <row r="214" ht="12.75">
      <c r="A214" s="8" t="s">
        <v>238</v>
      </c>
    </row>
    <row r="215" ht="12.75">
      <c r="A215" s="8" t="s">
        <v>239</v>
      </c>
    </row>
    <row r="216" ht="12.75">
      <c r="A216" s="8" t="s">
        <v>240</v>
      </c>
    </row>
    <row r="217" ht="12.75">
      <c r="A217" s="8" t="s">
        <v>241</v>
      </c>
    </row>
    <row r="218" ht="12.75">
      <c r="A218" s="8" t="s">
        <v>242</v>
      </c>
    </row>
    <row r="219" ht="12.75">
      <c r="A219" s="8" t="s">
        <v>243</v>
      </c>
    </row>
    <row r="220" ht="12.75">
      <c r="A220" s="8" t="s">
        <v>244</v>
      </c>
    </row>
    <row r="221" ht="12.75">
      <c r="A221" s="8" t="s">
        <v>245</v>
      </c>
    </row>
    <row r="222" ht="12.75">
      <c r="A222" s="8" t="s">
        <v>246</v>
      </c>
    </row>
    <row r="223" ht="12.75">
      <c r="A223" s="8" t="s">
        <v>247</v>
      </c>
    </row>
    <row r="224" ht="12.75">
      <c r="A224" s="8" t="s">
        <v>248</v>
      </c>
    </row>
    <row r="225" ht="12.75">
      <c r="A225" s="8" t="s">
        <v>249</v>
      </c>
    </row>
    <row r="226" ht="12.75">
      <c r="A226" s="8" t="s">
        <v>250</v>
      </c>
    </row>
    <row r="227" ht="12.75">
      <c r="A227" s="8" t="s">
        <v>251</v>
      </c>
    </row>
    <row r="228" ht="12.75">
      <c r="A228" s="8" t="s">
        <v>252</v>
      </c>
    </row>
    <row r="229" ht="12.75">
      <c r="A229" s="8" t="s">
        <v>253</v>
      </c>
    </row>
    <row r="230" ht="12.75">
      <c r="A230" s="8" t="s">
        <v>254</v>
      </c>
    </row>
    <row r="231" ht="12.75">
      <c r="A231" s="8" t="s">
        <v>255</v>
      </c>
    </row>
    <row r="232" ht="12.75">
      <c r="A232" s="8" t="s">
        <v>26</v>
      </c>
    </row>
    <row r="233" ht="12.75">
      <c r="A233" s="8" t="s">
        <v>256</v>
      </c>
    </row>
    <row r="234" ht="12.75">
      <c r="A234" s="8" t="s">
        <v>257</v>
      </c>
    </row>
    <row r="235" ht="12.75">
      <c r="A235" s="8" t="s">
        <v>258</v>
      </c>
    </row>
    <row r="236" ht="12.75">
      <c r="A236" s="8" t="s">
        <v>259</v>
      </c>
    </row>
    <row r="237" ht="12.75">
      <c r="A237" s="8" t="s">
        <v>7</v>
      </c>
    </row>
    <row r="238" ht="12.75">
      <c r="A238" s="8" t="s">
        <v>260</v>
      </c>
    </row>
    <row r="239" ht="12.75">
      <c r="A239" s="8" t="s">
        <v>261</v>
      </c>
    </row>
    <row r="240" ht="12.75">
      <c r="A240" s="8" t="s">
        <v>262</v>
      </c>
    </row>
    <row r="241" ht="12.75">
      <c r="A241" s="8" t="s">
        <v>263</v>
      </c>
    </row>
    <row r="242" ht="12.75">
      <c r="A242" s="8" t="s">
        <v>264</v>
      </c>
    </row>
    <row r="243" ht="12.75">
      <c r="A243" s="8" t="s">
        <v>265</v>
      </c>
    </row>
    <row r="244" ht="12.75">
      <c r="A244" s="8" t="s">
        <v>266</v>
      </c>
    </row>
    <row r="245" ht="12.75">
      <c r="A245" s="8" t="s">
        <v>267</v>
      </c>
    </row>
    <row r="246" ht="12.75">
      <c r="A246" s="8" t="s">
        <v>268</v>
      </c>
    </row>
    <row r="247" ht="12.75">
      <c r="A247" s="8" t="s">
        <v>269</v>
      </c>
    </row>
    <row r="248" ht="12.75">
      <c r="A248" s="8" t="s">
        <v>270</v>
      </c>
    </row>
    <row r="249" ht="12.75">
      <c r="A249" s="8" t="s">
        <v>271</v>
      </c>
    </row>
    <row r="250" ht="12.75">
      <c r="A250" s="8" t="s">
        <v>272</v>
      </c>
    </row>
    <row r="251" ht="12.75">
      <c r="A251" s="8" t="s">
        <v>273</v>
      </c>
    </row>
    <row r="252" ht="12.75">
      <c r="A252" s="8" t="s">
        <v>274</v>
      </c>
    </row>
    <row r="253" ht="12.75">
      <c r="A253" s="8" t="s">
        <v>275</v>
      </c>
    </row>
    <row r="254" ht="12.75">
      <c r="A254" s="8" t="s">
        <v>276</v>
      </c>
    </row>
    <row r="255" ht="12.75">
      <c r="A255" s="8" t="s">
        <v>277</v>
      </c>
    </row>
    <row r="256" ht="12.75">
      <c r="A256" s="8" t="s">
        <v>278</v>
      </c>
    </row>
    <row r="257" ht="12.75">
      <c r="A257" s="8" t="s">
        <v>279</v>
      </c>
    </row>
    <row r="258" ht="12.75">
      <c r="A258" s="8" t="s">
        <v>280</v>
      </c>
    </row>
    <row r="259" ht="12.75">
      <c r="A259" s="8" t="s">
        <v>281</v>
      </c>
    </row>
    <row r="260" ht="12.75">
      <c r="A260" s="8" t="s">
        <v>282</v>
      </c>
    </row>
    <row r="261" ht="12.75">
      <c r="A261" s="8" t="s">
        <v>283</v>
      </c>
    </row>
    <row r="262" ht="12.75">
      <c r="A262" s="8" t="s">
        <v>284</v>
      </c>
    </row>
    <row r="263" ht="12.75">
      <c r="A263" s="8" t="s">
        <v>285</v>
      </c>
    </row>
    <row r="264" ht="12.75">
      <c r="A264" s="8" t="s">
        <v>286</v>
      </c>
    </row>
    <row r="265" ht="12.75">
      <c r="A265" s="8" t="s">
        <v>287</v>
      </c>
    </row>
    <row r="266" ht="12.75">
      <c r="A266" s="8" t="s">
        <v>288</v>
      </c>
    </row>
    <row r="267" ht="12.75">
      <c r="A267" s="8" t="s">
        <v>289</v>
      </c>
    </row>
    <row r="268" ht="12.75">
      <c r="A268" s="8" t="s">
        <v>290</v>
      </c>
    </row>
    <row r="269" ht="12.75">
      <c r="A269" s="8" t="s">
        <v>291</v>
      </c>
    </row>
    <row r="270" ht="12.75">
      <c r="A270" s="8" t="s">
        <v>292</v>
      </c>
    </row>
    <row r="271" ht="12.75">
      <c r="A271" s="8" t="s">
        <v>293</v>
      </c>
    </row>
    <row r="272" ht="12.75">
      <c r="A272" s="8" t="s">
        <v>294</v>
      </c>
    </row>
    <row r="273" ht="12.75">
      <c r="A273" s="8" t="s">
        <v>295</v>
      </c>
    </row>
    <row r="274" ht="12.75">
      <c r="A274" s="8" t="s">
        <v>296</v>
      </c>
    </row>
    <row r="275" ht="12.75">
      <c r="A275" s="8" t="s">
        <v>297</v>
      </c>
    </row>
    <row r="276" ht="12.75">
      <c r="A276" s="8" t="s">
        <v>298</v>
      </c>
    </row>
    <row r="277" ht="12.75">
      <c r="A277" s="8" t="s">
        <v>299</v>
      </c>
    </row>
    <row r="278" ht="12.75">
      <c r="A278" s="8" t="s">
        <v>300</v>
      </c>
    </row>
    <row r="279" ht="12.75">
      <c r="A279" s="8" t="s">
        <v>301</v>
      </c>
    </row>
    <row r="280" ht="12.75">
      <c r="A280" s="8" t="s">
        <v>302</v>
      </c>
    </row>
    <row r="281" ht="12.75">
      <c r="A281" s="8" t="s">
        <v>303</v>
      </c>
    </row>
    <row r="282" ht="12.75">
      <c r="A282" s="8" t="s">
        <v>304</v>
      </c>
    </row>
    <row r="283" ht="12.75">
      <c r="A283" s="8" t="s">
        <v>305</v>
      </c>
    </row>
    <row r="284" ht="12.75">
      <c r="A284" s="8" t="s">
        <v>306</v>
      </c>
    </row>
    <row r="285" ht="12.75">
      <c r="A285" s="8" t="s">
        <v>307</v>
      </c>
    </row>
    <row r="286" ht="12.75">
      <c r="A286" s="8" t="s">
        <v>308</v>
      </c>
    </row>
    <row r="287" ht="12.75">
      <c r="A287" s="8" t="s">
        <v>309</v>
      </c>
    </row>
    <row r="288" ht="12.75">
      <c r="A288" s="8" t="s">
        <v>310</v>
      </c>
    </row>
    <row r="289" ht="12.75">
      <c r="A289" s="8" t="s">
        <v>311</v>
      </c>
    </row>
    <row r="290" ht="12.75">
      <c r="A290" s="8" t="s">
        <v>312</v>
      </c>
    </row>
    <row r="291" ht="12.75">
      <c r="A291" s="8" t="s">
        <v>313</v>
      </c>
    </row>
    <row r="292" ht="12.75">
      <c r="A292" s="8" t="s">
        <v>314</v>
      </c>
    </row>
    <row r="293" ht="12.75">
      <c r="A293" s="8" t="s">
        <v>315</v>
      </c>
    </row>
    <row r="294" ht="12.75">
      <c r="A294" s="8" t="s">
        <v>316</v>
      </c>
    </row>
    <row r="295" ht="12.75">
      <c r="A295" s="8" t="s">
        <v>317</v>
      </c>
    </row>
    <row r="296" ht="12.75">
      <c r="A296" s="8" t="s">
        <v>318</v>
      </c>
    </row>
    <row r="297" ht="12.75">
      <c r="A297" s="8" t="s">
        <v>319</v>
      </c>
    </row>
    <row r="298" ht="12.75">
      <c r="A298" s="8" t="s">
        <v>320</v>
      </c>
    </row>
    <row r="299" ht="12.75">
      <c r="A299" s="8" t="s">
        <v>321</v>
      </c>
    </row>
    <row r="300" ht="12.75">
      <c r="A300" s="8" t="s">
        <v>322</v>
      </c>
    </row>
    <row r="301" ht="12.75">
      <c r="A301" s="8" t="s">
        <v>323</v>
      </c>
    </row>
    <row r="302" ht="12.75">
      <c r="A302" s="8" t="s">
        <v>324</v>
      </c>
    </row>
    <row r="303" ht="12.75">
      <c r="A303" s="8" t="s">
        <v>325</v>
      </c>
    </row>
    <row r="304" ht="12.75">
      <c r="A304" s="8" t="s">
        <v>326</v>
      </c>
    </row>
    <row r="305" ht="12.75">
      <c r="A305" s="8" t="s">
        <v>327</v>
      </c>
    </row>
    <row r="306" ht="12.75">
      <c r="A306" s="8" t="s">
        <v>328</v>
      </c>
    </row>
    <row r="307" ht="12.75">
      <c r="A307" s="8" t="s">
        <v>329</v>
      </c>
    </row>
    <row r="308" ht="12.75">
      <c r="A308" s="8" t="s">
        <v>330</v>
      </c>
    </row>
    <row r="309" ht="12.75">
      <c r="A309" s="8" t="s">
        <v>331</v>
      </c>
    </row>
    <row r="310" ht="12.75">
      <c r="A310" s="8" t="s">
        <v>332</v>
      </c>
    </row>
    <row r="311" ht="12.75">
      <c r="A311" s="8" t="s">
        <v>333</v>
      </c>
    </row>
    <row r="312" ht="12.75">
      <c r="A312" s="8" t="s">
        <v>334</v>
      </c>
    </row>
    <row r="313" ht="12.75">
      <c r="A313" s="8" t="s">
        <v>335</v>
      </c>
    </row>
    <row r="314" ht="12.75">
      <c r="A314" s="8" t="s">
        <v>336</v>
      </c>
    </row>
    <row r="315" ht="12.75">
      <c r="A315" s="8" t="s">
        <v>337</v>
      </c>
    </row>
    <row r="316" ht="12.75">
      <c r="A316" s="8" t="s">
        <v>338</v>
      </c>
    </row>
    <row r="317" ht="12.75">
      <c r="A317" s="8" t="s">
        <v>339</v>
      </c>
    </row>
    <row r="318" ht="12.75">
      <c r="A318" s="8" t="s">
        <v>340</v>
      </c>
    </row>
    <row r="319" ht="12.75">
      <c r="A319" s="8" t="s">
        <v>341</v>
      </c>
    </row>
    <row r="320" ht="12.75">
      <c r="A320" s="8" t="s">
        <v>342</v>
      </c>
    </row>
    <row r="321" ht="12.75">
      <c r="A321" s="8" t="s">
        <v>343</v>
      </c>
    </row>
    <row r="322" ht="12.75">
      <c r="A322" s="8" t="s">
        <v>344</v>
      </c>
    </row>
    <row r="323" ht="12.75">
      <c r="A323" s="8" t="s">
        <v>345</v>
      </c>
    </row>
    <row r="324" ht="12.75">
      <c r="A324" s="8" t="s">
        <v>346</v>
      </c>
    </row>
    <row r="325" ht="12.75">
      <c r="A325" s="8" t="s">
        <v>347</v>
      </c>
    </row>
    <row r="326" ht="12.75">
      <c r="A326" s="8" t="s">
        <v>348</v>
      </c>
    </row>
    <row r="327" ht="12.75">
      <c r="A327" s="8" t="s">
        <v>349</v>
      </c>
    </row>
    <row r="328" ht="12.75">
      <c r="A328" s="8" t="s">
        <v>350</v>
      </c>
    </row>
    <row r="329" ht="12.75">
      <c r="A329" s="8" t="s">
        <v>351</v>
      </c>
    </row>
    <row r="330" ht="12.75">
      <c r="A330" s="8" t="s">
        <v>352</v>
      </c>
    </row>
    <row r="331" ht="12.75">
      <c r="A331" s="8" t="s">
        <v>353</v>
      </c>
    </row>
    <row r="332" ht="12.75">
      <c r="A332" s="8" t="s">
        <v>354</v>
      </c>
    </row>
    <row r="333" ht="12.75">
      <c r="A333" s="8" t="s">
        <v>355</v>
      </c>
    </row>
    <row r="334" ht="12.75">
      <c r="A334" s="8" t="s">
        <v>356</v>
      </c>
    </row>
    <row r="335" ht="12.75">
      <c r="A335" s="8" t="s">
        <v>357</v>
      </c>
    </row>
    <row r="336" ht="12.75">
      <c r="A336" s="8" t="s">
        <v>358</v>
      </c>
    </row>
    <row r="337" ht="12.75">
      <c r="A337" s="8" t="s">
        <v>359</v>
      </c>
    </row>
    <row r="338" ht="12.75">
      <c r="A338" s="8" t="s">
        <v>360</v>
      </c>
    </row>
    <row r="339" ht="12.75">
      <c r="A339" s="8" t="s">
        <v>361</v>
      </c>
    </row>
    <row r="340" ht="12.75">
      <c r="A340" s="8" t="s">
        <v>362</v>
      </c>
    </row>
    <row r="341" ht="12.75">
      <c r="A341" s="8" t="s">
        <v>363</v>
      </c>
    </row>
    <row r="342" ht="12.75">
      <c r="A342" s="8" t="s">
        <v>364</v>
      </c>
    </row>
    <row r="343" ht="12.75">
      <c r="A343" s="8" t="s">
        <v>365</v>
      </c>
    </row>
    <row r="344" ht="12.75">
      <c r="A344" s="8" t="s">
        <v>366</v>
      </c>
    </row>
    <row r="345" ht="12.75">
      <c r="A345" s="8" t="s">
        <v>367</v>
      </c>
    </row>
    <row r="346" ht="12.75">
      <c r="A346" s="8" t="s">
        <v>368</v>
      </c>
    </row>
    <row r="347" ht="12.75">
      <c r="A347" s="8" t="s">
        <v>369</v>
      </c>
    </row>
    <row r="348" ht="12.75">
      <c r="A348" s="8" t="s">
        <v>370</v>
      </c>
    </row>
    <row r="349" ht="12.75">
      <c r="A349" s="8" t="s">
        <v>371</v>
      </c>
    </row>
    <row r="350" ht="12.75">
      <c r="A350" s="8" t="s">
        <v>372</v>
      </c>
    </row>
    <row r="351" ht="12.75">
      <c r="A351" s="8" t="s">
        <v>373</v>
      </c>
    </row>
    <row r="352" ht="12.75">
      <c r="A352" s="8" t="s">
        <v>374</v>
      </c>
    </row>
    <row r="353" ht="12.75">
      <c r="A353" s="8" t="s">
        <v>375</v>
      </c>
    </row>
    <row r="354" ht="12.75">
      <c r="A354" s="8" t="s">
        <v>376</v>
      </c>
    </row>
    <row r="355" ht="12.75">
      <c r="A355" s="8" t="s">
        <v>377</v>
      </c>
    </row>
    <row r="356" ht="12.75">
      <c r="A356" s="8" t="s">
        <v>378</v>
      </c>
    </row>
    <row r="357" ht="12.75">
      <c r="A357" s="8" t="s">
        <v>379</v>
      </c>
    </row>
    <row r="358" ht="12.75">
      <c r="A358" s="8" t="s">
        <v>380</v>
      </c>
    </row>
    <row r="359" ht="12.75">
      <c r="A359" s="8" t="s">
        <v>381</v>
      </c>
    </row>
    <row r="360" ht="12.75">
      <c r="A360" s="8" t="s">
        <v>382</v>
      </c>
    </row>
    <row r="361" ht="12.75">
      <c r="A361" s="8" t="s">
        <v>383</v>
      </c>
    </row>
    <row r="362" ht="12.75">
      <c r="A362" s="8" t="s">
        <v>384</v>
      </c>
    </row>
    <row r="363" ht="12.75">
      <c r="A363" s="8" t="s">
        <v>27</v>
      </c>
    </row>
    <row r="364" ht="12.75">
      <c r="A364" s="8" t="s">
        <v>385</v>
      </c>
    </row>
    <row r="365" ht="12.75">
      <c r="A365" s="8" t="s">
        <v>386</v>
      </c>
    </row>
    <row r="366" ht="12.75">
      <c r="A366" s="8" t="s">
        <v>387</v>
      </c>
    </row>
    <row r="367" ht="12.75">
      <c r="A367" s="8" t="s">
        <v>388</v>
      </c>
    </row>
    <row r="368" ht="12.75">
      <c r="A368" s="8" t="s">
        <v>389</v>
      </c>
    </row>
    <row r="369" ht="12.75">
      <c r="A369" s="8" t="s">
        <v>390</v>
      </c>
    </row>
    <row r="370" ht="12.75">
      <c r="A370" s="8" t="s">
        <v>391</v>
      </c>
    </row>
    <row r="371" ht="12.75">
      <c r="A371" s="8" t="s">
        <v>28</v>
      </c>
    </row>
    <row r="372" ht="12.75">
      <c r="A372" s="8" t="s">
        <v>392</v>
      </c>
    </row>
    <row r="373" ht="12.75">
      <c r="A373" s="8" t="s">
        <v>393</v>
      </c>
    </row>
    <row r="374" ht="12.75">
      <c r="A374" s="8" t="s">
        <v>394</v>
      </c>
    </row>
    <row r="375" ht="12.75">
      <c r="A375" s="8" t="s">
        <v>395</v>
      </c>
    </row>
    <row r="376" ht="12.75">
      <c r="A376" s="8" t="s">
        <v>396</v>
      </c>
    </row>
    <row r="377" ht="12.75">
      <c r="A377" s="8" t="s">
        <v>397</v>
      </c>
    </row>
    <row r="378" ht="12.75">
      <c r="A378" s="8" t="s">
        <v>398</v>
      </c>
    </row>
    <row r="379" ht="12.75">
      <c r="A379" s="8" t="s">
        <v>399</v>
      </c>
    </row>
    <row r="380" ht="12.75">
      <c r="A380" s="8" t="s">
        <v>400</v>
      </c>
    </row>
    <row r="381" ht="12.75">
      <c r="A381" s="8" t="s">
        <v>401</v>
      </c>
    </row>
    <row r="382" ht="12.75">
      <c r="A382" s="8" t="s">
        <v>402</v>
      </c>
    </row>
    <row r="383" ht="12.75">
      <c r="A383" s="8" t="s">
        <v>403</v>
      </c>
    </row>
    <row r="384" ht="12.75">
      <c r="A384" s="8" t="s">
        <v>404</v>
      </c>
    </row>
    <row r="385" ht="12.75">
      <c r="A385" s="8" t="s">
        <v>405</v>
      </c>
    </row>
    <row r="386" ht="12.75">
      <c r="A386" s="8" t="s">
        <v>406</v>
      </c>
    </row>
    <row r="387" ht="12.75">
      <c r="A387" s="8" t="s">
        <v>407</v>
      </c>
    </row>
    <row r="388" ht="12.75">
      <c r="A388" s="8" t="s">
        <v>408</v>
      </c>
    </row>
    <row r="389" ht="12.75">
      <c r="A389" s="8" t="s">
        <v>409</v>
      </c>
    </row>
    <row r="390" ht="12.75">
      <c r="A390" s="8" t="s">
        <v>410</v>
      </c>
    </row>
    <row r="391" ht="12.75">
      <c r="A391" s="8" t="s">
        <v>411</v>
      </c>
    </row>
    <row r="392" ht="12.75">
      <c r="A392" s="8" t="s">
        <v>29</v>
      </c>
    </row>
    <row r="393" ht="12.75">
      <c r="A393" s="8" t="s">
        <v>412</v>
      </c>
    </row>
    <row r="394" ht="12.75">
      <c r="A394" s="8" t="s">
        <v>413</v>
      </c>
    </row>
    <row r="395" ht="12.75">
      <c r="A395" s="8" t="s">
        <v>414</v>
      </c>
    </row>
    <row r="396" ht="12.75">
      <c r="A396" s="8" t="s">
        <v>415</v>
      </c>
    </row>
    <row r="397" ht="12.75">
      <c r="A397" s="8" t="s">
        <v>416</v>
      </c>
    </row>
    <row r="398" ht="12.75">
      <c r="A398" s="8" t="s">
        <v>417</v>
      </c>
    </row>
    <row r="399" ht="12.75">
      <c r="A399" s="8" t="s">
        <v>418</v>
      </c>
    </row>
    <row r="400" ht="12.75">
      <c r="A400" s="8" t="s">
        <v>419</v>
      </c>
    </row>
    <row r="401" ht="12.75">
      <c r="A401" s="8" t="s">
        <v>420</v>
      </c>
    </row>
    <row r="402" ht="12.75">
      <c r="A402" s="8" t="s">
        <v>421</v>
      </c>
    </row>
    <row r="403" ht="12.75">
      <c r="A403" s="8" t="s">
        <v>422</v>
      </c>
    </row>
    <row r="404" ht="12.75">
      <c r="A404" s="8" t="s">
        <v>423</v>
      </c>
    </row>
    <row r="405" ht="12.75">
      <c r="A405" s="8" t="s">
        <v>424</v>
      </c>
    </row>
    <row r="406" ht="12.75">
      <c r="A406" s="8" t="s">
        <v>425</v>
      </c>
    </row>
    <row r="407" ht="12.75">
      <c r="A407" s="8" t="s">
        <v>426</v>
      </c>
    </row>
    <row r="408" ht="12.75">
      <c r="A408" s="8" t="s">
        <v>427</v>
      </c>
    </row>
    <row r="409" ht="12.75">
      <c r="A409" s="8" t="s">
        <v>428</v>
      </c>
    </row>
    <row r="410" ht="12.75">
      <c r="A410" s="8" t="s">
        <v>429</v>
      </c>
    </row>
    <row r="411" ht="12.75">
      <c r="A411" s="8" t="s">
        <v>430</v>
      </c>
    </row>
    <row r="412" ht="12.75">
      <c r="A412" s="8" t="s">
        <v>431</v>
      </c>
    </row>
    <row r="413" ht="12.75">
      <c r="A413" s="8" t="s">
        <v>432</v>
      </c>
    </row>
    <row r="414" ht="12.75">
      <c r="A414" s="8" t="s">
        <v>433</v>
      </c>
    </row>
    <row r="415" ht="12.75">
      <c r="A415" s="8" t="s">
        <v>434</v>
      </c>
    </row>
    <row r="416" ht="12.75">
      <c r="A416" s="8" t="s">
        <v>435</v>
      </c>
    </row>
    <row r="417" ht="12.75">
      <c r="A417" s="8" t="s">
        <v>436</v>
      </c>
    </row>
    <row r="418" ht="12.75">
      <c r="A418" s="8" t="s">
        <v>437</v>
      </c>
    </row>
    <row r="419" ht="12.75">
      <c r="A419" s="8" t="s">
        <v>438</v>
      </c>
    </row>
    <row r="420" ht="12.75">
      <c r="A420" s="8" t="s">
        <v>30</v>
      </c>
    </row>
    <row r="421" ht="12.75">
      <c r="A421" s="8" t="s">
        <v>31</v>
      </c>
    </row>
    <row r="422" ht="12.75">
      <c r="A422" s="8" t="s">
        <v>439</v>
      </c>
    </row>
    <row r="423" ht="12.75">
      <c r="A423" s="8" t="s">
        <v>440</v>
      </c>
    </row>
    <row r="424" ht="12.75">
      <c r="A424" s="8" t="s">
        <v>441</v>
      </c>
    </row>
    <row r="425" ht="12.75">
      <c r="A425" s="8" t="s">
        <v>32</v>
      </c>
    </row>
    <row r="426" ht="12.75">
      <c r="A426" s="8" t="s">
        <v>442</v>
      </c>
    </row>
    <row r="427" ht="12.75">
      <c r="A427" s="8" t="s">
        <v>443</v>
      </c>
    </row>
    <row r="428" ht="12.75">
      <c r="A428" s="8" t="s">
        <v>444</v>
      </c>
    </row>
    <row r="429" ht="12.75">
      <c r="A429" s="8" t="s">
        <v>445</v>
      </c>
    </row>
    <row r="430" ht="12.75">
      <c r="A430" s="8" t="s">
        <v>33</v>
      </c>
    </row>
    <row r="431" ht="12.75">
      <c r="A431" s="8" t="s">
        <v>446</v>
      </c>
    </row>
    <row r="432" ht="12.75">
      <c r="A432" s="8" t="s">
        <v>447</v>
      </c>
    </row>
    <row r="433" ht="12.75">
      <c r="A433" s="8" t="s">
        <v>448</v>
      </c>
    </row>
    <row r="434" ht="12.75">
      <c r="A434" s="8" t="s">
        <v>34</v>
      </c>
    </row>
    <row r="435" ht="12.75">
      <c r="A435" s="8" t="s">
        <v>449</v>
      </c>
    </row>
    <row r="436" ht="12.75">
      <c r="A436" s="8" t="s">
        <v>450</v>
      </c>
    </row>
    <row r="437" ht="12.75">
      <c r="A437" s="8" t="s">
        <v>451</v>
      </c>
    </row>
    <row r="438" ht="12.75">
      <c r="A438" s="8" t="s">
        <v>452</v>
      </c>
    </row>
    <row r="439" ht="12.75">
      <c r="A439" s="8" t="s">
        <v>453</v>
      </c>
    </row>
    <row r="440" ht="12.75">
      <c r="A440" s="8" t="s">
        <v>454</v>
      </c>
    </row>
    <row r="441" ht="12.75">
      <c r="A441" s="8" t="s">
        <v>455</v>
      </c>
    </row>
    <row r="442" ht="12.75">
      <c r="A442" s="8" t="s">
        <v>456</v>
      </c>
    </row>
    <row r="443" ht="12.75">
      <c r="A443" s="8" t="s">
        <v>457</v>
      </c>
    </row>
    <row r="444" ht="12.75">
      <c r="A444" s="8" t="s">
        <v>458</v>
      </c>
    </row>
    <row r="445" ht="12.75">
      <c r="A445" s="8" t="s">
        <v>459</v>
      </c>
    </row>
    <row r="446" ht="12.75">
      <c r="A446" s="8" t="s">
        <v>460</v>
      </c>
    </row>
    <row r="447" ht="12.75">
      <c r="A447" s="8" t="s">
        <v>461</v>
      </c>
    </row>
    <row r="448" ht="12.75">
      <c r="A448" s="8" t="s">
        <v>462</v>
      </c>
    </row>
    <row r="449" ht="12.75">
      <c r="A449" s="8" t="s">
        <v>463</v>
      </c>
    </row>
    <row r="450" ht="12.75">
      <c r="A450" s="8" t="s">
        <v>464</v>
      </c>
    </row>
    <row r="451" ht="12.75">
      <c r="A451" s="2" t="s">
        <v>949</v>
      </c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0"/>
  <sheetViews>
    <sheetView zoomScalePageLayoutView="0" workbookViewId="0" topLeftCell="H211">
      <selection activeCell="P246" sqref="P246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9" t="s">
        <v>465</v>
      </c>
      <c r="B1" t="str">
        <f>IF(OR(LEFT(A1,1)="e",LEFT(A1,1)="i",LEFT(A1,1)="h"),RIGHT(A1,LEN(A1)-1),A1)</f>
        <v>Ермакова Елена Евгеньевна</v>
      </c>
      <c r="C1" t="str">
        <f>LEFT(B1,SEARCH(" ",B1))</f>
        <v>Ермакова </v>
      </c>
      <c r="D1" t="str">
        <f>MID(B1,SEARCH(" ",B1)+1,1)</f>
        <v>Е</v>
      </c>
      <c r="E1" t="str">
        <f>REPLACE(B1,SEARCH(" ",B1),1,1)</f>
        <v>Ермакова1Елена Евгеньевна</v>
      </c>
      <c r="F1" t="str">
        <f>MID(E1,SEARCH(" ",E1)+1,1)</f>
        <v>Е</v>
      </c>
      <c r="G1" t="str">
        <f aca="true" t="shared" si="0" ref="G1:G65">CONCATENATE(C1," ",D1,".",F1,".")</f>
        <v>Ермакова  Е.Е.</v>
      </c>
      <c r="H1" s="4" t="s">
        <v>900</v>
      </c>
    </row>
    <row r="2" spans="1:8" ht="12.75">
      <c r="A2" s="9" t="s">
        <v>466</v>
      </c>
      <c r="B2" t="str">
        <f aca="true" t="shared" si="1" ref="B2:B24">IF(OR(LEFT(A2,1)="e",LEFT(A2,1)="i",LEFT(A2,1)="h"),RIGHT(A2,LEN(A2)-1),A2)</f>
        <v>Григорьева Екатерина Александ</v>
      </c>
      <c r="C2" t="str">
        <f aca="true" t="shared" si="2" ref="C2:C24">LEFT(B2,SEARCH(" ",B2))</f>
        <v>Григорьева </v>
      </c>
      <c r="D2" t="str">
        <f aca="true" t="shared" si="3" ref="D2:D24">MID(B2,SEARCH(" ",B2)+1,1)</f>
        <v>Е</v>
      </c>
      <c r="E2" t="str">
        <f aca="true" t="shared" si="4" ref="E2:E24">REPLACE(B2,SEARCH(" ",B2),1,1)</f>
        <v>Григорьева1Екатерина Александ</v>
      </c>
      <c r="F2" t="str">
        <f aca="true" t="shared" si="5" ref="F2:F24">MID(E2,SEARCH(" ",E2)+1,1)</f>
        <v>А</v>
      </c>
      <c r="G2" t="str">
        <f t="shared" si="0"/>
        <v>Григорьева  Е.А.</v>
      </c>
      <c r="H2" s="4" t="s">
        <v>768</v>
      </c>
    </row>
    <row r="3" spans="1:8" ht="12.75">
      <c r="A3" s="9" t="s">
        <v>467</v>
      </c>
      <c r="B3" t="str">
        <f t="shared" si="1"/>
        <v>Ахтамов Евгений Александрович</v>
      </c>
      <c r="C3" t="str">
        <f t="shared" si="2"/>
        <v>Ахтамов </v>
      </c>
      <c r="D3" t="str">
        <f t="shared" si="3"/>
        <v>Е</v>
      </c>
      <c r="E3" t="str">
        <f t="shared" si="4"/>
        <v>Ахтамов1Евгений Александрович</v>
      </c>
      <c r="F3" t="str">
        <f t="shared" si="5"/>
        <v>А</v>
      </c>
      <c r="G3" t="str">
        <f t="shared" si="0"/>
        <v>Ахтамов  Е.А.</v>
      </c>
      <c r="H3" s="4" t="s">
        <v>858</v>
      </c>
    </row>
    <row r="4" spans="1:8" ht="12.75">
      <c r="A4" s="10" t="s">
        <v>468</v>
      </c>
      <c r="B4" t="str">
        <f t="shared" si="1"/>
        <v>Ненин Михаил Николаевич</v>
      </c>
      <c r="C4" t="str">
        <f t="shared" si="2"/>
        <v>Ненин </v>
      </c>
      <c r="D4" t="str">
        <f t="shared" si="3"/>
        <v>М</v>
      </c>
      <c r="E4" t="str">
        <f t="shared" si="4"/>
        <v>Ненин1Михаил Николаевич</v>
      </c>
      <c r="F4" t="str">
        <f t="shared" si="5"/>
        <v>Н</v>
      </c>
      <c r="G4" t="str">
        <f t="shared" si="0"/>
        <v>Ненин  М.Н.</v>
      </c>
      <c r="H4" s="8" t="s">
        <v>795</v>
      </c>
    </row>
    <row r="5" spans="1:8" ht="12.75">
      <c r="A5" s="10" t="s">
        <v>469</v>
      </c>
      <c r="B5" t="str">
        <f t="shared" si="1"/>
        <v>Камышев Евгений Иванович</v>
      </c>
      <c r="C5" t="str">
        <f t="shared" si="2"/>
        <v>Камышев </v>
      </c>
      <c r="D5" t="str">
        <f t="shared" si="3"/>
        <v>Е</v>
      </c>
      <c r="E5" t="str">
        <f t="shared" si="4"/>
        <v>Камышев1Евгений Иванович</v>
      </c>
      <c r="F5" t="str">
        <f t="shared" si="5"/>
        <v>И</v>
      </c>
      <c r="G5" t="str">
        <f t="shared" si="0"/>
        <v>Камышев  Е.И.</v>
      </c>
      <c r="H5" s="4" t="s">
        <v>892</v>
      </c>
    </row>
    <row r="6" spans="1:8" ht="12.75">
      <c r="A6" s="9" t="s">
        <v>470</v>
      </c>
      <c r="B6" t="str">
        <f t="shared" si="1"/>
        <v>Якубайлик О. Э.</v>
      </c>
      <c r="C6" t="str">
        <f t="shared" si="2"/>
        <v>Якубайлик </v>
      </c>
      <c r="D6" t="str">
        <f t="shared" si="3"/>
        <v>О</v>
      </c>
      <c r="E6" t="str">
        <f t="shared" si="4"/>
        <v>Якубайлик1О. Э.</v>
      </c>
      <c r="F6" t="str">
        <f t="shared" si="5"/>
        <v>Э</v>
      </c>
      <c r="G6" t="str">
        <f t="shared" si="0"/>
        <v>Якубайлик  О.Э.</v>
      </c>
      <c r="H6" s="4" t="s">
        <v>39</v>
      </c>
    </row>
    <row r="7" spans="1:8" ht="12.75">
      <c r="A7" s="9" t="s">
        <v>471</v>
      </c>
      <c r="B7" t="str">
        <f t="shared" si="1"/>
        <v>Кашкин В. Б.</v>
      </c>
      <c r="C7" t="str">
        <f t="shared" si="2"/>
        <v>Кашкин </v>
      </c>
      <c r="D7" t="str">
        <f t="shared" si="3"/>
        <v>В</v>
      </c>
      <c r="E7" t="str">
        <f t="shared" si="4"/>
        <v>Кашкин1В. Б.</v>
      </c>
      <c r="F7" t="str">
        <f t="shared" si="5"/>
        <v>Б</v>
      </c>
      <c r="G7" t="str">
        <f t="shared" si="0"/>
        <v>Кашкин  В.Б.</v>
      </c>
      <c r="H7" s="4" t="s">
        <v>914</v>
      </c>
    </row>
    <row r="8" spans="1:8" ht="12.75">
      <c r="A8" s="10" t="s">
        <v>472</v>
      </c>
      <c r="B8" t="str">
        <f t="shared" si="1"/>
        <v>Романов А. А.</v>
      </c>
      <c r="C8" t="str">
        <f t="shared" si="2"/>
        <v>Романов </v>
      </c>
      <c r="D8" t="str">
        <f t="shared" si="3"/>
        <v>А</v>
      </c>
      <c r="E8" t="str">
        <f t="shared" si="4"/>
        <v>Романов1А. А.</v>
      </c>
      <c r="F8" t="str">
        <f t="shared" si="5"/>
        <v>А</v>
      </c>
      <c r="G8" t="str">
        <f t="shared" si="0"/>
        <v>Романов  А.А.</v>
      </c>
      <c r="H8" s="4" t="s">
        <v>727</v>
      </c>
    </row>
    <row r="9" spans="1:8" ht="12.75">
      <c r="A9" s="10" t="s">
        <v>473</v>
      </c>
      <c r="B9" t="str">
        <f t="shared" si="1"/>
        <v>Харук В. И.</v>
      </c>
      <c r="C9" t="str">
        <f t="shared" si="2"/>
        <v>Харук </v>
      </c>
      <c r="D9" t="str">
        <f t="shared" si="3"/>
        <v>В</v>
      </c>
      <c r="E9" t="str">
        <f t="shared" si="4"/>
        <v>Харук1В. И.</v>
      </c>
      <c r="F9" t="str">
        <f t="shared" si="5"/>
        <v>И</v>
      </c>
      <c r="G9" t="str">
        <f t="shared" si="0"/>
        <v>Харук  В.И.</v>
      </c>
      <c r="H9" s="4" t="s">
        <v>934</v>
      </c>
    </row>
    <row r="10" spans="1:8" ht="12.75">
      <c r="A10" s="9" t="s">
        <v>474</v>
      </c>
      <c r="B10" t="str">
        <f t="shared" si="1"/>
        <v>Федотова Е. В.</v>
      </c>
      <c r="C10" t="str">
        <f t="shared" si="2"/>
        <v>Федотова </v>
      </c>
      <c r="D10" t="str">
        <f t="shared" si="3"/>
        <v>Е</v>
      </c>
      <c r="E10" t="str">
        <f t="shared" si="4"/>
        <v>Федотова1Е. В.</v>
      </c>
      <c r="F10" t="str">
        <f t="shared" si="5"/>
        <v>В</v>
      </c>
      <c r="G10" t="str">
        <f t="shared" si="0"/>
        <v>Федотова  Е.В.</v>
      </c>
      <c r="H10" s="4" t="s">
        <v>913</v>
      </c>
    </row>
    <row r="11" spans="1:8" ht="12.75">
      <c r="A11" s="9" t="s">
        <v>475</v>
      </c>
      <c r="B11" t="str">
        <f t="shared" si="1"/>
        <v>шГостева А. А.</v>
      </c>
      <c r="C11" t="str">
        <f t="shared" si="2"/>
        <v>шГостева </v>
      </c>
      <c r="D11" t="str">
        <f t="shared" si="3"/>
        <v>А</v>
      </c>
      <c r="E11" t="str">
        <f t="shared" si="4"/>
        <v>шГостева1А. А.</v>
      </c>
      <c r="F11" t="str">
        <f t="shared" si="5"/>
        <v>А</v>
      </c>
      <c r="G11" t="str">
        <f t="shared" si="0"/>
        <v>шГостева  А.А.</v>
      </c>
      <c r="H11" s="4" t="s">
        <v>932</v>
      </c>
    </row>
    <row r="12" spans="1:8" ht="12.75">
      <c r="A12" s="9" t="s">
        <v>476</v>
      </c>
      <c r="B12" t="str">
        <f t="shared" si="1"/>
        <v>Савельев А. С.</v>
      </c>
      <c r="C12" t="str">
        <f t="shared" si="2"/>
        <v>Савельев </v>
      </c>
      <c r="D12" t="str">
        <f t="shared" si="3"/>
        <v>А</v>
      </c>
      <c r="E12" t="str">
        <f t="shared" si="4"/>
        <v>Савельев1А. С.</v>
      </c>
      <c r="F12" t="str">
        <f t="shared" si="5"/>
        <v>С</v>
      </c>
      <c r="G12" t="str">
        <f t="shared" si="0"/>
        <v>Савельев  А.С.</v>
      </c>
      <c r="H12" s="4" t="s">
        <v>868</v>
      </c>
    </row>
    <row r="13" spans="1:8" ht="12.75">
      <c r="A13" s="10" t="s">
        <v>477</v>
      </c>
      <c r="B13" t="str">
        <f t="shared" si="1"/>
        <v>Рубцов А. В.</v>
      </c>
      <c r="C13" t="str">
        <f t="shared" si="2"/>
        <v>Рубцов </v>
      </c>
      <c r="D13" t="str">
        <f t="shared" si="3"/>
        <v>А</v>
      </c>
      <c r="E13" t="str">
        <f t="shared" si="4"/>
        <v>Рубцов1А. В.</v>
      </c>
      <c r="F13" t="str">
        <f t="shared" si="5"/>
        <v>В</v>
      </c>
      <c r="G13" t="str">
        <f t="shared" si="0"/>
        <v>Рубцов  А.В.</v>
      </c>
      <c r="H13" s="4" t="s">
        <v>822</v>
      </c>
    </row>
    <row r="14" spans="1:8" ht="12.75">
      <c r="A14" s="9" t="s">
        <v>478</v>
      </c>
      <c r="B14" t="str">
        <f t="shared" si="1"/>
        <v>Картушинский А. В.</v>
      </c>
      <c r="C14" t="str">
        <f t="shared" si="2"/>
        <v>Картушинский </v>
      </c>
      <c r="D14" t="str">
        <f t="shared" si="3"/>
        <v>А</v>
      </c>
      <c r="E14" t="str">
        <f t="shared" si="4"/>
        <v>Картушинский1А. В.</v>
      </c>
      <c r="F14" t="str">
        <f t="shared" si="5"/>
        <v>В</v>
      </c>
      <c r="G14" t="str">
        <f t="shared" si="0"/>
        <v>Картушинский  А.В.</v>
      </c>
      <c r="H14" s="4" t="s">
        <v>771</v>
      </c>
    </row>
    <row r="15" spans="1:8" ht="12.75">
      <c r="A15" s="10" t="s">
        <v>479</v>
      </c>
      <c r="B15" t="str">
        <f t="shared" si="1"/>
        <v>Матковский И. В.</v>
      </c>
      <c r="C15" t="str">
        <f t="shared" si="2"/>
        <v>Матковский </v>
      </c>
      <c r="D15" t="str">
        <f t="shared" si="3"/>
        <v>И</v>
      </c>
      <c r="E15" t="str">
        <f t="shared" si="4"/>
        <v>Матковский1И. В.</v>
      </c>
      <c r="F15" t="str">
        <f t="shared" si="5"/>
        <v>В</v>
      </c>
      <c r="G15" t="str">
        <f t="shared" si="0"/>
        <v>Матковский  И.В.</v>
      </c>
      <c r="H15" s="4" t="s">
        <v>850</v>
      </c>
    </row>
    <row r="16" spans="1:8" ht="12.75">
      <c r="A16" s="9" t="s">
        <v>480</v>
      </c>
      <c r="B16" t="str">
        <f t="shared" si="1"/>
        <v>Сидоров А. Ю.</v>
      </c>
      <c r="C16" t="str">
        <f t="shared" si="2"/>
        <v>Сидоров </v>
      </c>
      <c r="D16" t="str">
        <f t="shared" si="3"/>
        <v>А</v>
      </c>
      <c r="E16" t="str">
        <f t="shared" si="4"/>
        <v>Сидоров1А. Ю.</v>
      </c>
      <c r="F16" t="str">
        <f t="shared" si="5"/>
        <v>Ю</v>
      </c>
      <c r="G16" t="str">
        <f t="shared" si="0"/>
        <v>Сидоров  А.Ю.</v>
      </c>
      <c r="H16" s="4" t="s">
        <v>819</v>
      </c>
    </row>
    <row r="17" spans="1:8" ht="12.75">
      <c r="A17" s="10" t="s">
        <v>481</v>
      </c>
      <c r="B17" t="str">
        <f t="shared" si="1"/>
        <v>Макуха Л. В.</v>
      </c>
      <c r="C17" t="str">
        <f t="shared" si="2"/>
        <v>Макуха </v>
      </c>
      <c r="D17" t="str">
        <f t="shared" si="3"/>
        <v>Л</v>
      </c>
      <c r="E17" t="str">
        <f t="shared" si="4"/>
        <v>Макуха1Л. В.</v>
      </c>
      <c r="F17" t="str">
        <f t="shared" si="5"/>
        <v>В</v>
      </c>
      <c r="G17" t="str">
        <f t="shared" si="0"/>
        <v>Макуха  Л.В.</v>
      </c>
      <c r="H17" s="4" t="s">
        <v>761</v>
      </c>
    </row>
    <row r="18" spans="1:8" ht="12.75">
      <c r="A18" s="9" t="s">
        <v>482</v>
      </c>
      <c r="B18" t="str">
        <f t="shared" si="1"/>
        <v>Макуха Л. В.</v>
      </c>
      <c r="C18" t="str">
        <f t="shared" si="2"/>
        <v>Макуха </v>
      </c>
      <c r="D18" t="str">
        <f t="shared" si="3"/>
        <v>Л</v>
      </c>
      <c r="E18" t="str">
        <f t="shared" si="4"/>
        <v>Макуха1Л. В.</v>
      </c>
      <c r="F18" t="str">
        <f t="shared" si="5"/>
        <v>В</v>
      </c>
      <c r="G18" t="str">
        <f t="shared" si="0"/>
        <v>Макуха  Л.В.</v>
      </c>
      <c r="H18" s="4" t="s">
        <v>758</v>
      </c>
    </row>
    <row r="19" spans="1:8" ht="12.75">
      <c r="A19" s="9" t="s">
        <v>483</v>
      </c>
      <c r="B19" t="str">
        <f t="shared" si="1"/>
        <v>Титовский С. Н.</v>
      </c>
      <c r="C19" t="str">
        <f t="shared" si="2"/>
        <v>Титовский </v>
      </c>
      <c r="D19" t="str">
        <f t="shared" si="3"/>
        <v>С</v>
      </c>
      <c r="E19" t="str">
        <f t="shared" si="4"/>
        <v>Титовский1С. Н.</v>
      </c>
      <c r="F19" t="str">
        <f t="shared" si="5"/>
        <v>Н</v>
      </c>
      <c r="G19" t="str">
        <f t="shared" si="0"/>
        <v>Титовский  С.Н.</v>
      </c>
      <c r="H19" s="4" t="s">
        <v>845</v>
      </c>
    </row>
    <row r="20" spans="1:8" ht="12.75">
      <c r="A20" s="9" t="s">
        <v>484</v>
      </c>
      <c r="B20" t="str">
        <f t="shared" si="1"/>
        <v>Деревянных В. О.</v>
      </c>
      <c r="C20" t="str">
        <f t="shared" si="2"/>
        <v>Деревянных </v>
      </c>
      <c r="D20" t="str">
        <f t="shared" si="3"/>
        <v>В</v>
      </c>
      <c r="E20" t="str">
        <f t="shared" si="4"/>
        <v>Деревянных1В. О.</v>
      </c>
      <c r="F20" t="str">
        <f t="shared" si="5"/>
        <v>О</v>
      </c>
      <c r="G20" t="str">
        <f t="shared" si="0"/>
        <v>Деревянных  В.О.</v>
      </c>
      <c r="H20" s="4" t="s">
        <v>891</v>
      </c>
    </row>
    <row r="21" spans="1:8" ht="12.75">
      <c r="A21" s="10" t="s">
        <v>485</v>
      </c>
      <c r="B21" t="str">
        <f t="shared" si="1"/>
        <v>Парунов А. В.</v>
      </c>
      <c r="C21" t="str">
        <f t="shared" si="2"/>
        <v>Парунов </v>
      </c>
      <c r="D21" t="str">
        <f t="shared" si="3"/>
        <v>А</v>
      </c>
      <c r="E21" t="str">
        <f t="shared" si="4"/>
        <v>Парунов1А. В.</v>
      </c>
      <c r="F21" t="str">
        <f t="shared" si="5"/>
        <v>В</v>
      </c>
      <c r="G21" t="str">
        <f t="shared" si="0"/>
        <v>Парунов  А.В.</v>
      </c>
      <c r="H21" s="4" t="s">
        <v>888</v>
      </c>
    </row>
    <row r="22" spans="1:8" ht="12.75">
      <c r="A22" s="10" t="s">
        <v>486</v>
      </c>
      <c r="B22" t="str">
        <f t="shared" si="1"/>
        <v>Середкин В. Г.</v>
      </c>
      <c r="C22" t="str">
        <f t="shared" si="2"/>
        <v>Середкин </v>
      </c>
      <c r="D22" t="str">
        <f t="shared" si="3"/>
        <v>В</v>
      </c>
      <c r="E22" t="str">
        <f t="shared" si="4"/>
        <v>Середкин1В. Г.</v>
      </c>
      <c r="F22" t="str">
        <f t="shared" si="5"/>
        <v>Г</v>
      </c>
      <c r="G22" t="str">
        <f t="shared" si="0"/>
        <v>Середкин  В.Г.</v>
      </c>
      <c r="H22" s="4" t="s">
        <v>912</v>
      </c>
    </row>
    <row r="23" spans="1:8" ht="12.75">
      <c r="A23" s="10" t="s">
        <v>487</v>
      </c>
      <c r="B23" t="str">
        <f t="shared" si="1"/>
        <v>Хабаров В. А.</v>
      </c>
      <c r="C23" t="str">
        <f t="shared" si="2"/>
        <v>Хабаров </v>
      </c>
      <c r="D23" t="str">
        <f t="shared" si="3"/>
        <v>В</v>
      </c>
      <c r="E23" t="str">
        <f t="shared" si="4"/>
        <v>Хабаров1В. А.</v>
      </c>
      <c r="F23" t="str">
        <f t="shared" si="5"/>
        <v>А</v>
      </c>
      <c r="G23" t="str">
        <f t="shared" si="0"/>
        <v>Хабаров  В.А.</v>
      </c>
      <c r="H23" s="4" t="s">
        <v>844</v>
      </c>
    </row>
    <row r="24" spans="1:8" ht="12.75">
      <c r="A24" s="9" t="s">
        <v>488</v>
      </c>
      <c r="B24" t="str">
        <f t="shared" si="1"/>
        <v>Непомнящий О. В.</v>
      </c>
      <c r="C24" t="str">
        <f t="shared" si="2"/>
        <v>Непомнящий </v>
      </c>
      <c r="D24" t="str">
        <f t="shared" si="3"/>
        <v>О</v>
      </c>
      <c r="E24" t="str">
        <f t="shared" si="4"/>
        <v>Непомнящий1О. В.</v>
      </c>
      <c r="F24" t="str">
        <f t="shared" si="5"/>
        <v>В</v>
      </c>
      <c r="G24" t="str">
        <f t="shared" si="0"/>
        <v>Непомнящий  О.В.</v>
      </c>
      <c r="H24" s="4" t="s">
        <v>933</v>
      </c>
    </row>
    <row r="25" spans="1:8" ht="12.75">
      <c r="A25" s="10" t="s">
        <v>489</v>
      </c>
      <c r="B25" t="str">
        <f aca="true" t="shared" si="6" ref="B25:B88">IF(OR(LEFT(A25,1)="e",LEFT(A25,1)="i",LEFT(A25,1)="h"),RIGHT(A25,LEN(A25)-1),A25)</f>
        <v>Комаров А. А.</v>
      </c>
      <c r="C25" t="str">
        <f aca="true" t="shared" si="7" ref="C25:C88">LEFT(B25,SEARCH(" ",B25))</f>
        <v>Комаров </v>
      </c>
      <c r="D25" t="str">
        <f aca="true" t="shared" si="8" ref="D25:D88">MID(B25,SEARCH(" ",B25)+1,1)</f>
        <v>А</v>
      </c>
      <c r="E25" t="str">
        <f aca="true" t="shared" si="9" ref="E25:E88">REPLACE(B25,SEARCH(" ",B25),1,1)</f>
        <v>Комаров1А. А.</v>
      </c>
      <c r="F25" t="str">
        <f aca="true" t="shared" si="10" ref="F25:F88">MID(E25,SEARCH(" ",E25)+1,1)</f>
        <v>А</v>
      </c>
      <c r="G25" t="str">
        <f t="shared" si="0"/>
        <v>Комаров  А.А.</v>
      </c>
      <c r="H25" s="4" t="s">
        <v>835</v>
      </c>
    </row>
    <row r="26" spans="1:8" ht="12.75">
      <c r="A26" s="9" t="s">
        <v>490</v>
      </c>
      <c r="B26" t="str">
        <f t="shared" si="6"/>
        <v>Швец Д. А.</v>
      </c>
      <c r="C26" t="str">
        <f t="shared" si="7"/>
        <v>Швец </v>
      </c>
      <c r="D26" t="str">
        <f t="shared" si="8"/>
        <v>Д</v>
      </c>
      <c r="E26" t="str">
        <f t="shared" si="9"/>
        <v>Швец1Д. А.</v>
      </c>
      <c r="F26" t="str">
        <f t="shared" si="10"/>
        <v>А</v>
      </c>
      <c r="G26" t="str">
        <f t="shared" si="0"/>
        <v>Швец  Д.А.</v>
      </c>
      <c r="H26" s="8" t="s">
        <v>805</v>
      </c>
    </row>
    <row r="27" spans="1:8" ht="12.75">
      <c r="A27" s="9" t="s">
        <v>491</v>
      </c>
      <c r="B27" t="str">
        <f t="shared" si="6"/>
        <v>Сиротинина Н. Ю.</v>
      </c>
      <c r="C27" t="str">
        <f t="shared" si="7"/>
        <v>Сиротинина </v>
      </c>
      <c r="D27" t="str">
        <f t="shared" si="8"/>
        <v>Н</v>
      </c>
      <c r="E27" t="str">
        <f t="shared" si="9"/>
        <v>Сиротинина1Н. Ю.</v>
      </c>
      <c r="F27" t="str">
        <f t="shared" si="10"/>
        <v>Ю</v>
      </c>
      <c r="G27" t="str">
        <f t="shared" si="0"/>
        <v>Сиротинина  Н.Ю.</v>
      </c>
      <c r="H27" s="4" t="s">
        <v>757</v>
      </c>
    </row>
    <row r="28" spans="1:8" ht="12.75">
      <c r="A28" s="9" t="s">
        <v>492</v>
      </c>
      <c r="B28" t="str">
        <f t="shared" si="6"/>
        <v>Цветцих А. В.</v>
      </c>
      <c r="C28" t="str">
        <f t="shared" si="7"/>
        <v>Цветцих </v>
      </c>
      <c r="D28" t="str">
        <f t="shared" si="8"/>
        <v>А</v>
      </c>
      <c r="E28" t="str">
        <f t="shared" si="9"/>
        <v>Цветцих1А. В.</v>
      </c>
      <c r="F28" t="str">
        <f t="shared" si="10"/>
        <v>В</v>
      </c>
      <c r="G28" t="str">
        <f t="shared" si="0"/>
        <v>Цветцих  А.В.</v>
      </c>
      <c r="H28" s="4" t="s">
        <v>924</v>
      </c>
    </row>
    <row r="29" spans="1:8" ht="12.75">
      <c r="A29" s="10" t="s">
        <v>493</v>
      </c>
      <c r="B29" t="str">
        <f t="shared" si="6"/>
        <v>Непомнящий О. В.</v>
      </c>
      <c r="C29" t="str">
        <f t="shared" si="7"/>
        <v>Непомнящий </v>
      </c>
      <c r="D29" t="str">
        <f t="shared" si="8"/>
        <v>О</v>
      </c>
      <c r="E29" t="str">
        <f t="shared" si="9"/>
        <v>Непомнящий1О. В.</v>
      </c>
      <c r="F29" t="str">
        <f t="shared" si="10"/>
        <v>В</v>
      </c>
      <c r="G29" t="str">
        <f t="shared" si="0"/>
        <v>Непомнящий  О.В.</v>
      </c>
      <c r="H29" s="8" t="s">
        <v>798</v>
      </c>
    </row>
    <row r="30" spans="1:8" ht="12.75">
      <c r="A30" s="10" t="s">
        <v>494</v>
      </c>
      <c r="B30" t="str">
        <f t="shared" si="6"/>
        <v>Пушкарев К. В.</v>
      </c>
      <c r="C30" t="str">
        <f t="shared" si="7"/>
        <v>Пушкарев </v>
      </c>
      <c r="D30" t="str">
        <f t="shared" si="8"/>
        <v>К</v>
      </c>
      <c r="E30" t="str">
        <f t="shared" si="9"/>
        <v>Пушкарев1К. В.</v>
      </c>
      <c r="F30" t="str">
        <f t="shared" si="10"/>
        <v>В</v>
      </c>
      <c r="G30" t="str">
        <f t="shared" si="0"/>
        <v>Пушкарев  К.В.</v>
      </c>
      <c r="H30" s="4" t="s">
        <v>925</v>
      </c>
    </row>
    <row r="31" spans="1:8" ht="12.75">
      <c r="A31" s="10" t="s">
        <v>495</v>
      </c>
      <c r="B31" t="str">
        <f t="shared" si="6"/>
        <v>Редькина  А. В.</v>
      </c>
      <c r="C31" t="str">
        <f t="shared" si="7"/>
        <v>Редькина </v>
      </c>
      <c r="D31" t="str">
        <f t="shared" si="8"/>
        <v> </v>
      </c>
      <c r="E31" t="str">
        <f t="shared" si="9"/>
        <v>Редькина1 А. В.</v>
      </c>
      <c r="F31" t="str">
        <f t="shared" si="10"/>
        <v>А</v>
      </c>
      <c r="G31" t="str">
        <f t="shared" si="0"/>
        <v>Редькина   .А.</v>
      </c>
      <c r="H31" s="4" t="s">
        <v>886</v>
      </c>
    </row>
    <row r="32" spans="1:8" ht="12.75">
      <c r="A32" s="9" t="s">
        <v>496</v>
      </c>
      <c r="B32" t="str">
        <f t="shared" si="6"/>
        <v>Покидышева Л. И.</v>
      </c>
      <c r="C32" t="str">
        <f t="shared" si="7"/>
        <v>Покидышева </v>
      </c>
      <c r="D32" t="str">
        <f t="shared" si="8"/>
        <v>Л</v>
      </c>
      <c r="E32" t="str">
        <f t="shared" si="9"/>
        <v>Покидышева1Л. И.</v>
      </c>
      <c r="F32" t="str">
        <f t="shared" si="10"/>
        <v>И</v>
      </c>
      <c r="G32" t="str">
        <f t="shared" si="0"/>
        <v>Покидышева  Л.И.</v>
      </c>
      <c r="H32" s="4" t="s">
        <v>908</v>
      </c>
    </row>
    <row r="33" spans="1:8" ht="12.75">
      <c r="A33" s="9" t="s">
        <v>497</v>
      </c>
      <c r="B33" t="str">
        <f t="shared" si="6"/>
        <v>Цветцих Д. В.</v>
      </c>
      <c r="C33" t="str">
        <f t="shared" si="7"/>
        <v>Цветцих </v>
      </c>
      <c r="D33" t="str">
        <f t="shared" si="8"/>
        <v>Д</v>
      </c>
      <c r="E33" t="str">
        <f t="shared" si="9"/>
        <v>Цветцих1Д. В.</v>
      </c>
      <c r="F33" t="str">
        <f t="shared" si="10"/>
        <v>В</v>
      </c>
      <c r="G33" t="str">
        <f t="shared" si="0"/>
        <v>Цветцих  Д.В.</v>
      </c>
      <c r="H33" s="4" t="s">
        <v>920</v>
      </c>
    </row>
    <row r="34" spans="1:8" ht="12.75">
      <c r="A34" s="9" t="s">
        <v>498</v>
      </c>
      <c r="B34" t="str">
        <f t="shared" si="6"/>
        <v>Кошур В. Д.</v>
      </c>
      <c r="C34" t="str">
        <f t="shared" si="7"/>
        <v>Кошур </v>
      </c>
      <c r="D34" t="str">
        <f t="shared" si="8"/>
        <v>В</v>
      </c>
      <c r="E34" t="str">
        <f t="shared" si="9"/>
        <v>Кошур1В. Д.</v>
      </c>
      <c r="F34" t="str">
        <f t="shared" si="10"/>
        <v>Д</v>
      </c>
      <c r="G34" t="str">
        <f t="shared" si="0"/>
        <v>Кошур  В.Д.</v>
      </c>
      <c r="H34" s="8" t="s">
        <v>803</v>
      </c>
    </row>
    <row r="35" spans="1:8" ht="12.75">
      <c r="A35" s="10" t="s">
        <v>499</v>
      </c>
      <c r="B35" t="str">
        <f t="shared" si="6"/>
        <v>Редькин А. В.</v>
      </c>
      <c r="C35" t="str">
        <f t="shared" si="7"/>
        <v>Редькин </v>
      </c>
      <c r="D35" t="str">
        <f t="shared" si="8"/>
        <v>А</v>
      </c>
      <c r="E35" t="str">
        <f t="shared" si="9"/>
        <v>Редькин1А. В.</v>
      </c>
      <c r="F35" t="str">
        <f t="shared" si="10"/>
        <v>В</v>
      </c>
      <c r="G35" t="str">
        <f t="shared" si="0"/>
        <v>Редькин  А.В.</v>
      </c>
      <c r="H35" s="4" t="s">
        <v>854</v>
      </c>
    </row>
    <row r="36" spans="1:8" ht="12.75">
      <c r="A36" s="9" t="s">
        <v>500</v>
      </c>
      <c r="B36" t="str">
        <f t="shared" si="6"/>
        <v>Легалов А. И.</v>
      </c>
      <c r="C36" t="str">
        <f t="shared" si="7"/>
        <v>Легалов </v>
      </c>
      <c r="D36" t="str">
        <f t="shared" si="8"/>
        <v>А</v>
      </c>
      <c r="E36" t="str">
        <f t="shared" si="9"/>
        <v>Легалов1А. И.</v>
      </c>
      <c r="F36" t="str">
        <f t="shared" si="10"/>
        <v>И</v>
      </c>
      <c r="G36" t="str">
        <f t="shared" si="0"/>
        <v>Легалов  А.И.</v>
      </c>
      <c r="H36" s="4" t="s">
        <v>945</v>
      </c>
    </row>
    <row r="37" spans="1:8" ht="12.75">
      <c r="A37" s="10" t="s">
        <v>501</v>
      </c>
      <c r="B37" t="str">
        <f t="shared" si="6"/>
        <v>Васильев В. С.</v>
      </c>
      <c r="C37" t="str">
        <f t="shared" si="7"/>
        <v>Васильев </v>
      </c>
      <c r="D37" t="str">
        <f t="shared" si="8"/>
        <v>В</v>
      </c>
      <c r="E37" t="str">
        <f t="shared" si="9"/>
        <v>Васильев1В. С.</v>
      </c>
      <c r="F37" t="str">
        <f t="shared" si="10"/>
        <v>С</v>
      </c>
      <c r="G37" t="str">
        <f t="shared" si="0"/>
        <v>Васильев  В.С.</v>
      </c>
      <c r="H37" s="4" t="s">
        <v>946</v>
      </c>
    </row>
    <row r="38" spans="1:8" ht="12.75">
      <c r="A38" s="10" t="s">
        <v>502</v>
      </c>
      <c r="B38" t="str">
        <f t="shared" si="6"/>
        <v>Борде Б. И.</v>
      </c>
      <c r="C38" t="str">
        <f t="shared" si="7"/>
        <v>Борде </v>
      </c>
      <c r="D38" t="str">
        <f t="shared" si="8"/>
        <v>Б</v>
      </c>
      <c r="E38" t="str">
        <f t="shared" si="9"/>
        <v>Борде1Б. И.</v>
      </c>
      <c r="F38" t="str">
        <f t="shared" si="10"/>
        <v>И</v>
      </c>
      <c r="G38" t="str">
        <f t="shared" si="0"/>
        <v>Борде  Б.И.</v>
      </c>
      <c r="H38" s="4" t="s">
        <v>905</v>
      </c>
    </row>
    <row r="39" spans="1:8" ht="12.75">
      <c r="A39" s="9" t="s">
        <v>503</v>
      </c>
      <c r="B39" t="str">
        <f t="shared" si="6"/>
        <v>Казаков Ф. А.</v>
      </c>
      <c r="C39" t="str">
        <f t="shared" si="7"/>
        <v>Казаков </v>
      </c>
      <c r="D39" t="str">
        <f t="shared" si="8"/>
        <v>Ф</v>
      </c>
      <c r="E39" t="str">
        <f t="shared" si="9"/>
        <v>Казаков1Ф. А.</v>
      </c>
      <c r="F39" t="str">
        <f t="shared" si="10"/>
        <v>А</v>
      </c>
      <c r="G39" t="str">
        <f t="shared" si="0"/>
        <v>Казаков  Ф.А.</v>
      </c>
      <c r="H39" s="4" t="s">
        <v>726</v>
      </c>
    </row>
    <row r="40" spans="1:8" ht="12.75">
      <c r="A40" s="9" t="s">
        <v>504</v>
      </c>
      <c r="B40" t="str">
        <f t="shared" si="6"/>
        <v>Дибров М. С.</v>
      </c>
      <c r="C40" t="str">
        <f t="shared" si="7"/>
        <v>Дибров </v>
      </c>
      <c r="D40" t="str">
        <f t="shared" si="8"/>
        <v>М</v>
      </c>
      <c r="E40" t="str">
        <f t="shared" si="9"/>
        <v>Дибров1М. С.</v>
      </c>
      <c r="F40" t="str">
        <f t="shared" si="10"/>
        <v>С</v>
      </c>
      <c r="G40" t="str">
        <f t="shared" si="0"/>
        <v>Дибров  М.С.</v>
      </c>
      <c r="H40" s="4" t="s">
        <v>885</v>
      </c>
    </row>
    <row r="41" spans="1:8" ht="12.75">
      <c r="A41" s="9" t="s">
        <v>505</v>
      </c>
      <c r="B41" t="str">
        <f t="shared" si="6"/>
        <v>Болдырев Е. В.</v>
      </c>
      <c r="C41" t="str">
        <f t="shared" si="7"/>
        <v>Болдырев </v>
      </c>
      <c r="D41" t="str">
        <f t="shared" si="8"/>
        <v>Е</v>
      </c>
      <c r="E41" t="str">
        <f t="shared" si="9"/>
        <v>Болдырев1Е. В.</v>
      </c>
      <c r="F41" t="str">
        <f t="shared" si="10"/>
        <v>В</v>
      </c>
      <c r="G41" t="str">
        <f t="shared" si="0"/>
        <v>Болдырев  Е.В.</v>
      </c>
      <c r="H41" s="4" t="s">
        <v>875</v>
      </c>
    </row>
    <row r="42" spans="1:8" ht="12.75">
      <c r="A42" s="10" t="s">
        <v>506</v>
      </c>
      <c r="B42" t="str">
        <f t="shared" si="6"/>
        <v>Иванов В. И.</v>
      </c>
      <c r="C42" t="str">
        <f t="shared" si="7"/>
        <v>Иванов </v>
      </c>
      <c r="D42" t="str">
        <f t="shared" si="8"/>
        <v>В</v>
      </c>
      <c r="E42" t="str">
        <f t="shared" si="9"/>
        <v>Иванов1В. И.</v>
      </c>
      <c r="F42" t="str">
        <f t="shared" si="10"/>
        <v>И</v>
      </c>
      <c r="G42" t="str">
        <f t="shared" si="0"/>
        <v>Иванов  В.И.</v>
      </c>
      <c r="H42" s="4" t="s">
        <v>820</v>
      </c>
    </row>
    <row r="43" spans="1:8" ht="12.75">
      <c r="A43" s="10" t="s">
        <v>507</v>
      </c>
      <c r="B43" t="str">
        <f t="shared" si="6"/>
        <v>Доррер Г. А.</v>
      </c>
      <c r="C43" t="str">
        <f t="shared" si="7"/>
        <v>Доррер </v>
      </c>
      <c r="D43" t="str">
        <f t="shared" si="8"/>
        <v>Г</v>
      </c>
      <c r="E43" t="str">
        <f t="shared" si="9"/>
        <v>Доррер1Г. А.</v>
      </c>
      <c r="F43" t="str">
        <f t="shared" si="10"/>
        <v>А</v>
      </c>
      <c r="G43" t="str">
        <f t="shared" si="0"/>
        <v>Доррер  Г.А.</v>
      </c>
      <c r="H43" s="4" t="s">
        <v>860</v>
      </c>
    </row>
    <row r="44" spans="1:8" ht="12.75">
      <c r="A44" s="9" t="s">
        <v>508</v>
      </c>
      <c r="B44" t="str">
        <f t="shared" si="6"/>
        <v>Постников А. И.</v>
      </c>
      <c r="C44" t="str">
        <f t="shared" si="7"/>
        <v>Постников </v>
      </c>
      <c r="D44" t="str">
        <f t="shared" si="8"/>
        <v>А</v>
      </c>
      <c r="E44" t="str">
        <f t="shared" si="9"/>
        <v>Постников1А. И.</v>
      </c>
      <c r="F44" t="str">
        <f t="shared" si="10"/>
        <v>И</v>
      </c>
      <c r="G44" t="str">
        <f t="shared" si="0"/>
        <v>Постников  А.И.</v>
      </c>
      <c r="H44" s="4" t="s">
        <v>778</v>
      </c>
    </row>
    <row r="45" spans="1:8" ht="12.75">
      <c r="A45" s="9" t="s">
        <v>509</v>
      </c>
      <c r="B45" t="str">
        <f t="shared" si="6"/>
        <v>Медведев М. С.</v>
      </c>
      <c r="C45" t="str">
        <f t="shared" si="7"/>
        <v>Медведев </v>
      </c>
      <c r="D45" t="str">
        <f t="shared" si="8"/>
        <v>М</v>
      </c>
      <c r="E45" t="str">
        <f t="shared" si="9"/>
        <v>Медведев1М. С.</v>
      </c>
      <c r="F45" t="str">
        <f t="shared" si="10"/>
        <v>С</v>
      </c>
      <c r="G45" t="str">
        <f t="shared" si="0"/>
        <v>Медведев  М.С.</v>
      </c>
      <c r="H45" s="4" t="s">
        <v>866</v>
      </c>
    </row>
    <row r="46" spans="1:8" ht="12.75">
      <c r="A46" s="10" t="s">
        <v>510</v>
      </c>
      <c r="B46" t="str">
        <f t="shared" si="6"/>
        <v>Постников А. И.</v>
      </c>
      <c r="C46" t="str">
        <f t="shared" si="7"/>
        <v>Постников </v>
      </c>
      <c r="D46" t="str">
        <f t="shared" si="8"/>
        <v>А</v>
      </c>
      <c r="E46" t="str">
        <f t="shared" si="9"/>
        <v>Постников1А. И.</v>
      </c>
      <c r="F46" t="str">
        <f t="shared" si="10"/>
        <v>И</v>
      </c>
      <c r="G46" t="str">
        <f t="shared" si="0"/>
        <v>Постников  А.И.</v>
      </c>
      <c r="H46" s="4" t="s">
        <v>921</v>
      </c>
    </row>
    <row r="47" spans="1:8" ht="12.75">
      <c r="A47" s="9" t="s">
        <v>511</v>
      </c>
      <c r="B47" t="str">
        <f t="shared" si="6"/>
        <v>Никитин В. Н.</v>
      </c>
      <c r="C47" t="str">
        <f t="shared" si="7"/>
        <v>Никитин </v>
      </c>
      <c r="D47" t="str">
        <f t="shared" si="8"/>
        <v>В</v>
      </c>
      <c r="E47" t="str">
        <f t="shared" si="9"/>
        <v>Никитин1В. Н.</v>
      </c>
      <c r="F47" t="str">
        <f t="shared" si="10"/>
        <v>Н</v>
      </c>
      <c r="G47" t="str">
        <f t="shared" si="0"/>
        <v>Никитин  В.Н.</v>
      </c>
      <c r="H47" s="4" t="s">
        <v>922</v>
      </c>
    </row>
    <row r="48" spans="1:8" ht="12.75">
      <c r="A48" s="10" t="s">
        <v>512</v>
      </c>
      <c r="B48" t="str">
        <f t="shared" si="6"/>
        <v>Швец Д. А.</v>
      </c>
      <c r="C48" t="str">
        <f t="shared" si="7"/>
        <v>Швец </v>
      </c>
      <c r="D48" t="str">
        <f t="shared" si="8"/>
        <v>Д</v>
      </c>
      <c r="E48" t="str">
        <f t="shared" si="9"/>
        <v>Швец1Д. А.</v>
      </c>
      <c r="F48" t="str">
        <f t="shared" si="10"/>
        <v>А</v>
      </c>
      <c r="G48" t="str">
        <f t="shared" si="0"/>
        <v>Швец  Д.А.</v>
      </c>
      <c r="H48" s="4" t="s">
        <v>902</v>
      </c>
    </row>
    <row r="49" spans="1:8" ht="12.75">
      <c r="A49" s="10" t="s">
        <v>513</v>
      </c>
      <c r="B49" t="str">
        <f t="shared" si="6"/>
        <v>Титовский С. Н.</v>
      </c>
      <c r="C49" t="str">
        <f t="shared" si="7"/>
        <v>Титовский </v>
      </c>
      <c r="D49" t="str">
        <f t="shared" si="8"/>
        <v>С</v>
      </c>
      <c r="E49" t="str">
        <f t="shared" si="9"/>
        <v>Титовский1С. Н.</v>
      </c>
      <c r="F49" t="str">
        <f t="shared" si="10"/>
        <v>Н</v>
      </c>
      <c r="G49" t="str">
        <f t="shared" si="0"/>
        <v>Титовский  С.Н.</v>
      </c>
      <c r="H49" s="4" t="s">
        <v>816</v>
      </c>
    </row>
    <row r="50" spans="1:8" ht="12.75">
      <c r="A50" s="9" t="s">
        <v>514</v>
      </c>
      <c r="B50" t="str">
        <f t="shared" si="6"/>
        <v>Сидоров А. Ю.</v>
      </c>
      <c r="C50" t="str">
        <f t="shared" si="7"/>
        <v>Сидоров </v>
      </c>
      <c r="D50" t="str">
        <f t="shared" si="8"/>
        <v>А</v>
      </c>
      <c r="E50" t="str">
        <f t="shared" si="9"/>
        <v>Сидоров1А. Ю.</v>
      </c>
      <c r="F50" t="str">
        <f t="shared" si="10"/>
        <v>Ю</v>
      </c>
      <c r="G50" t="str">
        <f t="shared" si="0"/>
        <v>Сидоров  А.Ю.</v>
      </c>
      <c r="H50" s="4" t="s">
        <v>742</v>
      </c>
    </row>
    <row r="51" spans="1:8" ht="12.75">
      <c r="A51" s="10" t="s">
        <v>515</v>
      </c>
      <c r="B51" t="str">
        <f t="shared" si="6"/>
        <v>Середкин В. Г.</v>
      </c>
      <c r="C51" t="str">
        <f t="shared" si="7"/>
        <v>Середкин </v>
      </c>
      <c r="D51" t="str">
        <f t="shared" si="8"/>
        <v>В</v>
      </c>
      <c r="E51" t="str">
        <f t="shared" si="9"/>
        <v>Середкин1В. Г.</v>
      </c>
      <c r="F51" t="str">
        <f t="shared" si="10"/>
        <v>Г</v>
      </c>
      <c r="G51" t="str">
        <f t="shared" si="0"/>
        <v>Середкин  В.Г.</v>
      </c>
      <c r="H51" s="4" t="s">
        <v>760</v>
      </c>
    </row>
    <row r="52" spans="1:8" ht="12.75">
      <c r="A52" s="9" t="s">
        <v>516</v>
      </c>
      <c r="B52" t="str">
        <f t="shared" si="6"/>
        <v>Сиротинина Н. Ю.</v>
      </c>
      <c r="C52" t="str">
        <f t="shared" si="7"/>
        <v>Сиротинина </v>
      </c>
      <c r="D52" t="str">
        <f t="shared" si="8"/>
        <v>Н</v>
      </c>
      <c r="E52" t="str">
        <f t="shared" si="9"/>
        <v>Сиротинина1Н. Ю.</v>
      </c>
      <c r="F52" t="str">
        <f t="shared" si="10"/>
        <v>Ю</v>
      </c>
      <c r="G52" t="str">
        <f t="shared" si="0"/>
        <v>Сиротинина  Н.Ю.</v>
      </c>
      <c r="H52" s="8" t="s">
        <v>35</v>
      </c>
    </row>
    <row r="53" spans="1:8" ht="12.75">
      <c r="A53" s="10" t="s">
        <v>517</v>
      </c>
      <c r="B53" t="str">
        <f t="shared" si="6"/>
        <v>Царев Р. Ю.</v>
      </c>
      <c r="C53" t="str">
        <f t="shared" si="7"/>
        <v>Царев </v>
      </c>
      <c r="D53" t="str">
        <f t="shared" si="8"/>
        <v>Р</v>
      </c>
      <c r="E53" t="str">
        <f t="shared" si="9"/>
        <v>Царев1Р. Ю.</v>
      </c>
      <c r="F53" t="str">
        <f t="shared" si="10"/>
        <v>Ю</v>
      </c>
      <c r="G53" t="str">
        <f t="shared" si="0"/>
        <v>Царев  Р.Ю.</v>
      </c>
      <c r="H53" s="4" t="s">
        <v>867</v>
      </c>
    </row>
    <row r="54" spans="1:8" ht="12.75">
      <c r="A54" s="9" t="s">
        <v>518</v>
      </c>
      <c r="B54" t="str">
        <f t="shared" si="6"/>
        <v>Алдошкин Д. Н.</v>
      </c>
      <c r="C54" t="str">
        <f t="shared" si="7"/>
        <v>Алдошкин </v>
      </c>
      <c r="D54" t="str">
        <f t="shared" si="8"/>
        <v>Д</v>
      </c>
      <c r="E54" t="str">
        <f t="shared" si="9"/>
        <v>Алдошкин1Д. Н.</v>
      </c>
      <c r="F54" t="str">
        <f t="shared" si="10"/>
        <v>Н</v>
      </c>
      <c r="G54" t="str">
        <f t="shared" si="0"/>
        <v>Алдошкин  Д.Н.</v>
      </c>
      <c r="H54" s="4" t="s">
        <v>910</v>
      </c>
    </row>
    <row r="55" spans="1:8" ht="12.75">
      <c r="A55" s="10" t="s">
        <v>519</v>
      </c>
      <c r="B55" t="str">
        <f t="shared" si="6"/>
        <v>Прокопенко А. В.</v>
      </c>
      <c r="C55" t="str">
        <f t="shared" si="7"/>
        <v>Прокопенко </v>
      </c>
      <c r="D55" t="str">
        <f t="shared" si="8"/>
        <v>А</v>
      </c>
      <c r="E55" t="str">
        <f t="shared" si="9"/>
        <v>Прокопенко1А. В.</v>
      </c>
      <c r="F55" t="str">
        <f t="shared" si="10"/>
        <v>В</v>
      </c>
      <c r="G55" t="str">
        <f t="shared" si="0"/>
        <v>Прокопенко  А.В.</v>
      </c>
      <c r="H55" s="4" t="s">
        <v>936</v>
      </c>
    </row>
    <row r="56" spans="1:8" ht="12.75">
      <c r="A56" s="10" t="s">
        <v>520</v>
      </c>
      <c r="B56" t="str">
        <f t="shared" si="6"/>
        <v>Ноженкова Л. Ф.</v>
      </c>
      <c r="C56" t="str">
        <f t="shared" si="7"/>
        <v>Ноженкова </v>
      </c>
      <c r="D56" t="str">
        <f t="shared" si="8"/>
        <v>Л</v>
      </c>
      <c r="E56" t="str">
        <f t="shared" si="9"/>
        <v>Ноженкова1Л. Ф.</v>
      </c>
      <c r="F56" t="str">
        <f t="shared" si="10"/>
        <v>Ф</v>
      </c>
      <c r="G56" t="str">
        <f t="shared" si="0"/>
        <v>Ноженкова  Л.Ф.</v>
      </c>
      <c r="H56" s="4" t="s">
        <v>763</v>
      </c>
    </row>
    <row r="57" spans="1:8" ht="12.75">
      <c r="A57" s="9" t="s">
        <v>521</v>
      </c>
      <c r="B57" t="str">
        <f t="shared" si="6"/>
        <v>Белорусов А. И.</v>
      </c>
      <c r="C57" t="str">
        <f t="shared" si="7"/>
        <v>Белорусов </v>
      </c>
      <c r="D57" t="str">
        <f t="shared" si="8"/>
        <v>А</v>
      </c>
      <c r="E57" t="str">
        <f t="shared" si="9"/>
        <v>Белорусов1А. И.</v>
      </c>
      <c r="F57" t="str">
        <f t="shared" si="10"/>
        <v>И</v>
      </c>
      <c r="G57" t="str">
        <f t="shared" si="0"/>
        <v>Белорусов  А.И.</v>
      </c>
      <c r="H57" s="4" t="s">
        <v>725</v>
      </c>
    </row>
    <row r="58" spans="1:8" ht="12.75">
      <c r="A58" s="10" t="s">
        <v>522</v>
      </c>
      <c r="B58" t="str">
        <f t="shared" si="6"/>
        <v>Кулягин В. А.</v>
      </c>
      <c r="C58" t="str">
        <f t="shared" si="7"/>
        <v>Кулягин </v>
      </c>
      <c r="D58" t="str">
        <f t="shared" si="8"/>
        <v>В</v>
      </c>
      <c r="E58" t="str">
        <f t="shared" si="9"/>
        <v>Кулягин1В. А.</v>
      </c>
      <c r="F58" t="str">
        <f t="shared" si="10"/>
        <v>А</v>
      </c>
      <c r="G58" t="str">
        <f t="shared" si="0"/>
        <v>Кулягин  В.А.</v>
      </c>
      <c r="H58" s="4" t="s">
        <v>941</v>
      </c>
    </row>
    <row r="59" spans="1:8" ht="12.75">
      <c r="A59" s="10" t="s">
        <v>523</v>
      </c>
      <c r="B59" t="str">
        <f t="shared" si="6"/>
        <v>Штарик Е. Н.</v>
      </c>
      <c r="C59" t="str">
        <f t="shared" si="7"/>
        <v>Штарик </v>
      </c>
      <c r="D59" t="str">
        <f t="shared" si="8"/>
        <v>Е</v>
      </c>
      <c r="E59" t="str">
        <f t="shared" si="9"/>
        <v>Штарик1Е. Н.</v>
      </c>
      <c r="F59" t="str">
        <f t="shared" si="10"/>
        <v>Н</v>
      </c>
      <c r="G59" t="str">
        <f t="shared" si="0"/>
        <v>Штарик  Е.Н.</v>
      </c>
      <c r="H59" s="4" t="s">
        <v>911</v>
      </c>
    </row>
    <row r="60" spans="1:8" ht="12.75">
      <c r="A60" s="9" t="s">
        <v>524</v>
      </c>
      <c r="B60" t="str">
        <f t="shared" si="6"/>
        <v>Якунин Ю. Ю.</v>
      </c>
      <c r="C60" t="str">
        <f t="shared" si="7"/>
        <v>Якунин </v>
      </c>
      <c r="D60" t="str">
        <f t="shared" si="8"/>
        <v>Ю</v>
      </c>
      <c r="E60" t="str">
        <f t="shared" si="9"/>
        <v>Якунин1Ю. Ю.</v>
      </c>
      <c r="F60" t="str">
        <f t="shared" si="10"/>
        <v>Ю</v>
      </c>
      <c r="G60" t="str">
        <f t="shared" si="0"/>
        <v>Якунин  Ю.Ю.</v>
      </c>
      <c r="H60" s="4" t="s">
        <v>837</v>
      </c>
    </row>
    <row r="61" spans="1:8" ht="12.75">
      <c r="A61" s="9" t="s">
        <v>525</v>
      </c>
      <c r="B61" t="str">
        <f t="shared" si="6"/>
        <v>Пенькова Т. Г.</v>
      </c>
      <c r="C61" t="str">
        <f t="shared" si="7"/>
        <v>Пенькова </v>
      </c>
      <c r="D61" t="str">
        <f t="shared" si="8"/>
        <v>Т</v>
      </c>
      <c r="E61" t="str">
        <f t="shared" si="9"/>
        <v>Пенькова1Т. Г.</v>
      </c>
      <c r="F61" t="str">
        <f t="shared" si="10"/>
        <v>Г</v>
      </c>
      <c r="G61" t="str">
        <f t="shared" si="0"/>
        <v>Пенькова  Т.Г.</v>
      </c>
      <c r="H61" s="4" t="s">
        <v>762</v>
      </c>
    </row>
    <row r="62" spans="1:8" ht="12.75">
      <c r="A62" s="10" t="s">
        <v>526</v>
      </c>
      <c r="B62" t="str">
        <f t="shared" si="6"/>
        <v>Никитина М. И.</v>
      </c>
      <c r="C62" t="str">
        <f t="shared" si="7"/>
        <v>Никитина </v>
      </c>
      <c r="D62" t="str">
        <f t="shared" si="8"/>
        <v>М</v>
      </c>
      <c r="E62" t="str">
        <f t="shared" si="9"/>
        <v>Никитина1М. И.</v>
      </c>
      <c r="F62" t="str">
        <f t="shared" si="10"/>
        <v>И</v>
      </c>
      <c r="G62" t="str">
        <f t="shared" si="0"/>
        <v>Никитина  М.И.</v>
      </c>
      <c r="H62" s="4" t="s">
        <v>878</v>
      </c>
    </row>
    <row r="63" spans="1:8" ht="12.75">
      <c r="A63" s="9" t="s">
        <v>527</v>
      </c>
      <c r="B63" t="str">
        <f t="shared" si="6"/>
        <v>Ковалев И. В.</v>
      </c>
      <c r="C63" t="str">
        <f t="shared" si="7"/>
        <v>Ковалев </v>
      </c>
      <c r="D63" t="str">
        <f t="shared" si="8"/>
        <v>И</v>
      </c>
      <c r="E63" t="str">
        <f t="shared" si="9"/>
        <v>Ковалев1И. В.</v>
      </c>
      <c r="F63" t="str">
        <f t="shared" si="10"/>
        <v>В</v>
      </c>
      <c r="G63" t="str">
        <f t="shared" si="0"/>
        <v>Ковалев  И.В.</v>
      </c>
      <c r="H63" s="8" t="s">
        <v>785</v>
      </c>
    </row>
    <row r="64" spans="1:8" ht="12.75">
      <c r="A64" s="9" t="s">
        <v>528</v>
      </c>
      <c r="B64" t="str">
        <f t="shared" si="6"/>
        <v>Даничев А. А.</v>
      </c>
      <c r="C64" t="str">
        <f t="shared" si="7"/>
        <v>Даничев </v>
      </c>
      <c r="D64" t="str">
        <f t="shared" si="8"/>
        <v>А</v>
      </c>
      <c r="E64" t="str">
        <f t="shared" si="9"/>
        <v>Даничев1А. А.</v>
      </c>
      <c r="F64" t="str">
        <f t="shared" si="10"/>
        <v>А</v>
      </c>
      <c r="G64" t="str">
        <f t="shared" si="0"/>
        <v>Даничев  А.А.</v>
      </c>
      <c r="H64" s="4" t="s">
        <v>759</v>
      </c>
    </row>
    <row r="65" spans="1:8" ht="12.75">
      <c r="A65" s="10" t="s">
        <v>529</v>
      </c>
      <c r="B65" t="str">
        <f t="shared" si="6"/>
        <v>Чжан Е. А.</v>
      </c>
      <c r="C65" t="str">
        <f t="shared" si="7"/>
        <v>Чжан </v>
      </c>
      <c r="D65" t="str">
        <f t="shared" si="8"/>
        <v>Е</v>
      </c>
      <c r="E65" t="str">
        <f t="shared" si="9"/>
        <v>Чжан1Е. А.</v>
      </c>
      <c r="F65" t="str">
        <f t="shared" si="10"/>
        <v>А</v>
      </c>
      <c r="G65" t="str">
        <f t="shared" si="0"/>
        <v>Чжан  Е.А.</v>
      </c>
      <c r="H65" s="4" t="s">
        <v>729</v>
      </c>
    </row>
    <row r="66" spans="1:8" ht="12.75">
      <c r="A66" s="9" t="s">
        <v>530</v>
      </c>
      <c r="B66" t="str">
        <f t="shared" si="6"/>
        <v>Ликсонова Д. И.</v>
      </c>
      <c r="C66" t="str">
        <f t="shared" si="7"/>
        <v>Ликсонова </v>
      </c>
      <c r="D66" t="str">
        <f t="shared" si="8"/>
        <v>Д</v>
      </c>
      <c r="E66" t="str">
        <f t="shared" si="9"/>
        <v>Ликсонова1Д. И.</v>
      </c>
      <c r="F66" t="str">
        <f t="shared" si="10"/>
        <v>И</v>
      </c>
      <c r="G66" t="str">
        <f aca="true" t="shared" si="11" ref="G66:G95">CONCATENATE(C66," ",D66,".",F66,".")</f>
        <v>Ликсонова  Д.И.</v>
      </c>
      <c r="H66" s="4" t="s">
        <v>876</v>
      </c>
    </row>
    <row r="67" spans="1:8" ht="12.75">
      <c r="A67" s="10" t="s">
        <v>531</v>
      </c>
      <c r="B67" t="str">
        <f t="shared" si="6"/>
        <v>Погребников А. К.</v>
      </c>
      <c r="C67" t="str">
        <f t="shared" si="7"/>
        <v>Погребников </v>
      </c>
      <c r="D67" t="str">
        <f t="shared" si="8"/>
        <v>А</v>
      </c>
      <c r="E67" t="str">
        <f t="shared" si="9"/>
        <v>Погребников1А. К.</v>
      </c>
      <c r="F67" t="str">
        <f t="shared" si="10"/>
        <v>К</v>
      </c>
      <c r="G67" t="str">
        <f t="shared" si="11"/>
        <v>Погребников  А.К.</v>
      </c>
      <c r="H67" s="4" t="s">
        <v>884</v>
      </c>
    </row>
    <row r="68" spans="1:8" ht="12.75">
      <c r="A68" s="9" t="s">
        <v>532</v>
      </c>
      <c r="B68" t="str">
        <f t="shared" si="6"/>
        <v>Огнерубов С. С.</v>
      </c>
      <c r="C68" t="str">
        <f t="shared" si="7"/>
        <v>Огнерубов </v>
      </c>
      <c r="D68" t="str">
        <f t="shared" si="8"/>
        <v>С</v>
      </c>
      <c r="E68" t="str">
        <f t="shared" si="9"/>
        <v>Огнерубов1С. С.</v>
      </c>
      <c r="F68" t="str">
        <f t="shared" si="10"/>
        <v>С</v>
      </c>
      <c r="G68" t="str">
        <f t="shared" si="11"/>
        <v>Огнерубов  С.С.</v>
      </c>
      <c r="H68" s="4" t="s">
        <v>849</v>
      </c>
    </row>
    <row r="69" spans="1:8" ht="12.75">
      <c r="A69" s="10" t="s">
        <v>533</v>
      </c>
      <c r="B69" t="str">
        <f t="shared" si="6"/>
        <v>Рубан А. И.</v>
      </c>
      <c r="C69" t="str">
        <f t="shared" si="7"/>
        <v>Рубан </v>
      </c>
      <c r="D69" t="str">
        <f t="shared" si="8"/>
        <v>А</v>
      </c>
      <c r="E69" t="str">
        <f t="shared" si="9"/>
        <v>Рубан1А. И.</v>
      </c>
      <c r="F69" t="str">
        <f t="shared" si="10"/>
        <v>И</v>
      </c>
      <c r="G69" t="str">
        <f t="shared" si="11"/>
        <v>Рубан  А.И.</v>
      </c>
      <c r="H69" s="4" t="s">
        <v>737</v>
      </c>
    </row>
    <row r="70" spans="1:8" ht="12.75">
      <c r="A70" s="9" t="s">
        <v>534</v>
      </c>
      <c r="B70" t="str">
        <f t="shared" si="6"/>
        <v>Пьяных А. А.</v>
      </c>
      <c r="C70" t="str">
        <f t="shared" si="7"/>
        <v>Пьяных </v>
      </c>
      <c r="D70" t="str">
        <f t="shared" si="8"/>
        <v>А</v>
      </c>
      <c r="E70" t="str">
        <f t="shared" si="9"/>
        <v>Пьяных1А. А.</v>
      </c>
      <c r="F70" t="str">
        <f t="shared" si="10"/>
        <v>А</v>
      </c>
      <c r="G70" t="str">
        <f t="shared" si="11"/>
        <v>Пьяных  А.А.</v>
      </c>
      <c r="H70" s="4" t="s">
        <v>823</v>
      </c>
    </row>
    <row r="71" spans="1:8" ht="12.75">
      <c r="A71" s="9" t="s">
        <v>535</v>
      </c>
      <c r="B71" t="str">
        <f t="shared" si="6"/>
        <v>Иконников О. А.</v>
      </c>
      <c r="C71" t="str">
        <f t="shared" si="7"/>
        <v>Иконников </v>
      </c>
      <c r="D71" t="str">
        <f t="shared" si="8"/>
        <v>О</v>
      </c>
      <c r="E71" t="str">
        <f t="shared" si="9"/>
        <v>Иконников1О. А.</v>
      </c>
      <c r="F71" t="str">
        <f t="shared" si="10"/>
        <v>А</v>
      </c>
      <c r="G71" t="str">
        <f t="shared" si="11"/>
        <v>Иконников  О.А.</v>
      </c>
      <c r="H71" s="4" t="s">
        <v>731</v>
      </c>
    </row>
    <row r="72" spans="1:8" ht="12.75">
      <c r="A72" s="9" t="s">
        <v>536</v>
      </c>
      <c r="B72" t="str">
        <f t="shared" si="6"/>
        <v>Шелопин А. С.</v>
      </c>
      <c r="C72" t="str">
        <f t="shared" si="7"/>
        <v>Шелопин </v>
      </c>
      <c r="D72" t="str">
        <f t="shared" si="8"/>
        <v>А</v>
      </c>
      <c r="E72" t="str">
        <f t="shared" si="9"/>
        <v>Шелопин1А. С.</v>
      </c>
      <c r="F72" t="str">
        <f t="shared" si="10"/>
        <v>С</v>
      </c>
      <c r="G72" t="str">
        <f t="shared" si="11"/>
        <v>Шелопин  А.С.</v>
      </c>
      <c r="H72" s="4" t="s">
        <v>916</v>
      </c>
    </row>
    <row r="73" spans="1:8" ht="12.75">
      <c r="A73" s="9" t="s">
        <v>537</v>
      </c>
      <c r="B73" t="str">
        <f t="shared" si="6"/>
        <v>Красиков В. А.</v>
      </c>
      <c r="C73" t="str">
        <f t="shared" si="7"/>
        <v>Красиков </v>
      </c>
      <c r="D73" t="str">
        <f t="shared" si="8"/>
        <v>В</v>
      </c>
      <c r="E73" t="str">
        <f t="shared" si="9"/>
        <v>Красиков1В. А.</v>
      </c>
      <c r="F73" t="str">
        <f t="shared" si="10"/>
        <v>А</v>
      </c>
      <c r="G73" t="str">
        <f t="shared" si="11"/>
        <v>Красиков  В.А.</v>
      </c>
      <c r="H73" s="4" t="s">
        <v>839</v>
      </c>
    </row>
    <row r="74" spans="1:8" ht="12.75">
      <c r="A74" s="10" t="s">
        <v>538</v>
      </c>
      <c r="B74" t="str">
        <f t="shared" si="6"/>
        <v>Прокопенко А. В.</v>
      </c>
      <c r="C74" t="str">
        <f t="shared" si="7"/>
        <v>Прокопенко </v>
      </c>
      <c r="D74" t="str">
        <f t="shared" si="8"/>
        <v>А</v>
      </c>
      <c r="E74" t="str">
        <f t="shared" si="9"/>
        <v>Прокопенко1А. В.</v>
      </c>
      <c r="F74" t="str">
        <f t="shared" si="10"/>
        <v>В</v>
      </c>
      <c r="G74" t="str">
        <f t="shared" si="11"/>
        <v>Прокопенко  А.В.</v>
      </c>
      <c r="H74" s="8" t="s">
        <v>790</v>
      </c>
    </row>
    <row r="75" spans="1:8" ht="12.75">
      <c r="A75" s="10" t="s">
        <v>539</v>
      </c>
      <c r="B75" t="str">
        <f t="shared" si="6"/>
        <v>Кузнецов А. С.</v>
      </c>
      <c r="C75" t="str">
        <f t="shared" si="7"/>
        <v>Кузнецов </v>
      </c>
      <c r="D75" t="str">
        <f t="shared" si="8"/>
        <v>А</v>
      </c>
      <c r="E75" t="str">
        <f t="shared" si="9"/>
        <v>Кузнецов1А. С.</v>
      </c>
      <c r="F75" t="str">
        <f t="shared" si="10"/>
        <v>С</v>
      </c>
      <c r="G75" t="str">
        <f t="shared" si="11"/>
        <v>Кузнецов  А.С.</v>
      </c>
      <c r="H75" s="4" t="s">
        <v>36</v>
      </c>
    </row>
    <row r="76" spans="1:8" ht="12.75">
      <c r="A76" s="10" t="s">
        <v>540</v>
      </c>
      <c r="B76" t="str">
        <f t="shared" si="6"/>
        <v>Кукарцев В. В.</v>
      </c>
      <c r="C76" t="str">
        <f t="shared" si="7"/>
        <v>Кукарцев </v>
      </c>
      <c r="D76" t="str">
        <f t="shared" si="8"/>
        <v>В</v>
      </c>
      <c r="E76" t="str">
        <f t="shared" si="9"/>
        <v>Кукарцев1В. В.</v>
      </c>
      <c r="F76" t="str">
        <f t="shared" si="10"/>
        <v>В</v>
      </c>
      <c r="G76" t="str">
        <f t="shared" si="11"/>
        <v>Кукарцев  В.В.</v>
      </c>
      <c r="H76" s="4" t="s">
        <v>903</v>
      </c>
    </row>
    <row r="77" spans="1:8" ht="12.75">
      <c r="A77" s="10" t="s">
        <v>541</v>
      </c>
      <c r="B77" t="str">
        <f t="shared" si="6"/>
        <v>Кирильчик А. В.</v>
      </c>
      <c r="C77" t="str">
        <f t="shared" si="7"/>
        <v>Кирильчик </v>
      </c>
      <c r="D77" t="str">
        <f t="shared" si="8"/>
        <v>А</v>
      </c>
      <c r="E77" t="str">
        <f t="shared" si="9"/>
        <v>Кирильчик1А. В.</v>
      </c>
      <c r="F77" t="str">
        <f t="shared" si="10"/>
        <v>В</v>
      </c>
      <c r="G77" t="str">
        <f t="shared" si="11"/>
        <v>Кирильчик  А.В.</v>
      </c>
      <c r="H77" s="4" t="s">
        <v>930</v>
      </c>
    </row>
    <row r="78" spans="1:8" ht="12.75">
      <c r="A78" s="10" t="s">
        <v>542</v>
      </c>
      <c r="B78" t="str">
        <f t="shared" si="6"/>
        <v>Чикизов А. А.</v>
      </c>
      <c r="C78" t="str">
        <f t="shared" si="7"/>
        <v>Чикизов </v>
      </c>
      <c r="D78" t="str">
        <f t="shared" si="8"/>
        <v>А</v>
      </c>
      <c r="E78" t="str">
        <f t="shared" si="9"/>
        <v>Чикизов1А. А.</v>
      </c>
      <c r="F78" t="str">
        <f t="shared" si="10"/>
        <v>А</v>
      </c>
      <c r="G78" t="str">
        <f t="shared" si="11"/>
        <v>Чикизов  А.А.</v>
      </c>
      <c r="H78" s="4" t="s">
        <v>777</v>
      </c>
    </row>
    <row r="79" spans="1:8" ht="12.75">
      <c r="A79" s="9" t="s">
        <v>543</v>
      </c>
      <c r="B79" t="str">
        <f t="shared" si="6"/>
        <v>Кукарцев В. В.</v>
      </c>
      <c r="C79" t="str">
        <f t="shared" si="7"/>
        <v>Кукарцев </v>
      </c>
      <c r="D79" t="str">
        <f t="shared" si="8"/>
        <v>В</v>
      </c>
      <c r="E79" t="str">
        <f t="shared" si="9"/>
        <v>Кукарцев1В. В.</v>
      </c>
      <c r="F79" t="str">
        <f t="shared" si="10"/>
        <v>В</v>
      </c>
      <c r="G79" t="str">
        <f t="shared" si="11"/>
        <v>Кукарцев  В.В.</v>
      </c>
      <c r="H79" s="4" t="s">
        <v>842</v>
      </c>
    </row>
    <row r="80" spans="1:8" ht="12.75">
      <c r="A80" s="9" t="s">
        <v>544</v>
      </c>
      <c r="B80" t="str">
        <f t="shared" si="6"/>
        <v>Личаргин Д. В.</v>
      </c>
      <c r="C80" t="str">
        <f t="shared" si="7"/>
        <v>Личаргин </v>
      </c>
      <c r="D80" t="str">
        <f t="shared" si="8"/>
        <v>Д</v>
      </c>
      <c r="E80" t="str">
        <f t="shared" si="9"/>
        <v>Личаргин1Д. В.</v>
      </c>
      <c r="F80" t="str">
        <f t="shared" si="10"/>
        <v>В</v>
      </c>
      <c r="G80" t="str">
        <f t="shared" si="11"/>
        <v>Личаргин  Д.В.</v>
      </c>
      <c r="H80" s="4" t="s">
        <v>37</v>
      </c>
    </row>
    <row r="81" spans="1:8" ht="12.75">
      <c r="A81" s="9" t="s">
        <v>545</v>
      </c>
      <c r="B81" t="str">
        <f t="shared" si="6"/>
        <v>Михалев А. С.</v>
      </c>
      <c r="C81" t="str">
        <f t="shared" si="7"/>
        <v>Михалев </v>
      </c>
      <c r="D81" t="str">
        <f t="shared" si="8"/>
        <v>А</v>
      </c>
      <c r="E81" t="str">
        <f t="shared" si="9"/>
        <v>Михалев1А. С.</v>
      </c>
      <c r="F81" t="str">
        <f t="shared" si="10"/>
        <v>С</v>
      </c>
      <c r="G81" t="str">
        <f t="shared" si="11"/>
        <v>Михалев  А.С.</v>
      </c>
      <c r="H81" s="4" t="s">
        <v>747</v>
      </c>
    </row>
    <row r="82" spans="1:8" ht="12.75">
      <c r="A82" s="9" t="s">
        <v>546</v>
      </c>
      <c r="B82" t="str">
        <f t="shared" si="6"/>
        <v>Рубан А. И.</v>
      </c>
      <c r="C82" t="str">
        <f t="shared" si="7"/>
        <v>Рубан </v>
      </c>
      <c r="D82" t="str">
        <f t="shared" si="8"/>
        <v>А</v>
      </c>
      <c r="E82" t="str">
        <f t="shared" si="9"/>
        <v>Рубан1А. И.</v>
      </c>
      <c r="F82" t="str">
        <f t="shared" si="10"/>
        <v>И</v>
      </c>
      <c r="G82" t="str">
        <f t="shared" si="11"/>
        <v>Рубан  А.И.</v>
      </c>
      <c r="H82" s="8" t="s">
        <v>802</v>
      </c>
    </row>
    <row r="83" spans="1:8" ht="12.75">
      <c r="A83" s="9" t="s">
        <v>547</v>
      </c>
      <c r="B83" t="str">
        <f t="shared" si="6"/>
        <v>Краснобровкин П. С.</v>
      </c>
      <c r="C83" t="str">
        <f t="shared" si="7"/>
        <v>Краснобровкин </v>
      </c>
      <c r="D83" t="str">
        <f t="shared" si="8"/>
        <v>П</v>
      </c>
      <c r="E83" t="str">
        <f t="shared" si="9"/>
        <v>Краснобровкин1П. С.</v>
      </c>
      <c r="F83" t="str">
        <f t="shared" si="10"/>
        <v>С</v>
      </c>
      <c r="G83" t="str">
        <f t="shared" si="11"/>
        <v>Краснобровкин  П.С.</v>
      </c>
      <c r="H83" s="4" t="s">
        <v>909</v>
      </c>
    </row>
    <row r="84" spans="1:8" ht="12.75">
      <c r="A84" s="10" t="s">
        <v>548</v>
      </c>
      <c r="B84" t="str">
        <f t="shared" si="6"/>
        <v>Кузнецов А. С.</v>
      </c>
      <c r="C84" t="str">
        <f t="shared" si="7"/>
        <v>Кузнецов </v>
      </c>
      <c r="D84" t="str">
        <f t="shared" si="8"/>
        <v>А</v>
      </c>
      <c r="E84" t="str">
        <f t="shared" si="9"/>
        <v>Кузнецов1А. С.</v>
      </c>
      <c r="F84" t="str">
        <f t="shared" si="10"/>
        <v>С</v>
      </c>
      <c r="G84" t="str">
        <f t="shared" si="11"/>
        <v>Кузнецов  А.С.</v>
      </c>
      <c r="H84" s="8" t="s">
        <v>797</v>
      </c>
    </row>
    <row r="85" spans="1:8" ht="12.75">
      <c r="A85" s="10" t="s">
        <v>549</v>
      </c>
      <c r="B85" t="str">
        <f t="shared" si="6"/>
        <v>Огнерубов С. С.</v>
      </c>
      <c r="C85" t="str">
        <f t="shared" si="7"/>
        <v>Огнерубов </v>
      </c>
      <c r="D85" t="str">
        <f t="shared" si="8"/>
        <v>С</v>
      </c>
      <c r="E85" t="str">
        <f t="shared" si="9"/>
        <v>Огнерубов1С. С.</v>
      </c>
      <c r="F85" t="str">
        <f t="shared" si="10"/>
        <v>С</v>
      </c>
      <c r="G85" t="str">
        <f t="shared" si="11"/>
        <v>Огнерубов  С.С.</v>
      </c>
      <c r="H85" s="4" t="s">
        <v>944</v>
      </c>
    </row>
    <row r="86" spans="1:8" ht="12.75">
      <c r="A86" s="9" t="s">
        <v>550</v>
      </c>
      <c r="B86" t="str">
        <f t="shared" si="6"/>
        <v>Аниконов Анатолий Валерьевич</v>
      </c>
      <c r="C86" t="str">
        <f t="shared" si="7"/>
        <v>Аниконов </v>
      </c>
      <c r="D86" t="str">
        <f t="shared" si="8"/>
        <v>А</v>
      </c>
      <c r="E86" t="str">
        <f t="shared" si="9"/>
        <v>Аниконов1Анатолий Валерьевич</v>
      </c>
      <c r="F86" t="str">
        <f t="shared" si="10"/>
        <v>В</v>
      </c>
      <c r="G86" t="str">
        <f t="shared" si="11"/>
        <v>Аниконов  А.В.</v>
      </c>
      <c r="H86" s="4" t="s">
        <v>847</v>
      </c>
    </row>
    <row r="87" spans="1:8" ht="12.75">
      <c r="A87" s="10" t="s">
        <v>551</v>
      </c>
      <c r="B87" t="str">
        <f t="shared" si="6"/>
        <v>Светашков Павел Александрович</v>
      </c>
      <c r="C87" t="str">
        <f t="shared" si="7"/>
        <v>Светашков </v>
      </c>
      <c r="D87" t="str">
        <f t="shared" si="8"/>
        <v>П</v>
      </c>
      <c r="E87" t="str">
        <f t="shared" si="9"/>
        <v>Светашков1Павел Александрович</v>
      </c>
      <c r="F87" t="str">
        <f t="shared" si="10"/>
        <v>А</v>
      </c>
      <c r="G87" t="str">
        <f t="shared" si="11"/>
        <v>Светашков  П.А.</v>
      </c>
      <c r="H87" s="4" t="s">
        <v>827</v>
      </c>
    </row>
    <row r="88" spans="1:8" ht="12.75">
      <c r="A88" s="9" t="s">
        <v>552</v>
      </c>
      <c r="B88" t="str">
        <f t="shared" si="6"/>
        <v>Корнеева Анна Анатольевна</v>
      </c>
      <c r="C88" t="str">
        <f t="shared" si="7"/>
        <v>Корнеева </v>
      </c>
      <c r="D88" t="str">
        <f t="shared" si="8"/>
        <v>А</v>
      </c>
      <c r="E88" t="str">
        <f t="shared" si="9"/>
        <v>Корнеева1Анна Анатольевна</v>
      </c>
      <c r="F88" t="str">
        <f t="shared" si="10"/>
        <v>А</v>
      </c>
      <c r="G88" t="str">
        <f t="shared" si="11"/>
        <v>Корнеева  А.А.</v>
      </c>
      <c r="H88" s="4" t="s">
        <v>894</v>
      </c>
    </row>
    <row r="89" spans="1:8" ht="12.75">
      <c r="A89" s="9" t="s">
        <v>553</v>
      </c>
      <c r="B89" t="str">
        <f aca="true" t="shared" si="12" ref="B89:B96">IF(OR(LEFT(A89,1)="e",LEFT(A89,1)="i",LEFT(A89,1)="h"),RIGHT(A89,LEN(A89)-1),A89)</f>
        <v>Виденин Сергей Александрович</v>
      </c>
      <c r="C89" t="str">
        <f aca="true" t="shared" si="13" ref="C89:C96">LEFT(B89,SEARCH(" ",B89))</f>
        <v>Виденин </v>
      </c>
      <c r="D89" t="str">
        <f aca="true" t="shared" si="14" ref="D89:D96">MID(B89,SEARCH(" ",B89)+1,1)</f>
        <v>С</v>
      </c>
      <c r="E89" t="str">
        <f aca="true" t="shared" si="15" ref="E89:E96">REPLACE(B89,SEARCH(" ",B89),1,1)</f>
        <v>Виденин1Сергей Александрович</v>
      </c>
      <c r="F89" t="str">
        <f aca="true" t="shared" si="16" ref="F89:F96">MID(E89,SEARCH(" ",E89)+1,1)</f>
        <v>А</v>
      </c>
      <c r="G89" t="str">
        <f t="shared" si="11"/>
        <v>Виденин  С.А.</v>
      </c>
      <c r="H89" s="4" t="s">
        <v>754</v>
      </c>
    </row>
    <row r="90" spans="1:8" ht="12.75">
      <c r="A90" s="10" t="s">
        <v>554</v>
      </c>
      <c r="B90" t="str">
        <f t="shared" si="12"/>
        <v>Рябов Олег Александрович</v>
      </c>
      <c r="C90" t="str">
        <f t="shared" si="13"/>
        <v>Рябов </v>
      </c>
      <c r="D90" t="str">
        <f t="shared" si="14"/>
        <v>О</v>
      </c>
      <c r="E90" t="str">
        <f t="shared" si="15"/>
        <v>Рябов1Олег Александрович</v>
      </c>
      <c r="F90" t="str">
        <f t="shared" si="16"/>
        <v>А</v>
      </c>
      <c r="G90" t="str">
        <f t="shared" si="11"/>
        <v>Рябов  О.А.</v>
      </c>
      <c r="H90" s="8" t="s">
        <v>787</v>
      </c>
    </row>
    <row r="91" spans="1:8" ht="12.75">
      <c r="A91" s="10" t="s">
        <v>555</v>
      </c>
      <c r="B91" t="str">
        <f t="shared" si="12"/>
        <v>Медведев Александр Васильевич</v>
      </c>
      <c r="C91" t="str">
        <f t="shared" si="13"/>
        <v>Медведев </v>
      </c>
      <c r="D91" t="str">
        <f t="shared" si="14"/>
        <v>А</v>
      </c>
      <c r="E91" t="str">
        <f t="shared" si="15"/>
        <v>Медведев1Александр Васильевич</v>
      </c>
      <c r="F91" t="str">
        <f t="shared" si="16"/>
        <v>В</v>
      </c>
      <c r="G91" t="str">
        <f t="shared" si="11"/>
        <v>Медведев  А.В.</v>
      </c>
      <c r="H91" s="8" t="s">
        <v>806</v>
      </c>
    </row>
    <row r="92" spans="1:8" ht="12.75">
      <c r="A92" s="9" t="s">
        <v>556</v>
      </c>
      <c r="B92" t="str">
        <f t="shared" si="12"/>
        <v>Сопов Евгений Александрович</v>
      </c>
      <c r="C92" t="str">
        <f t="shared" si="13"/>
        <v>Сопов </v>
      </c>
      <c r="D92" t="str">
        <f t="shared" si="14"/>
        <v>Е</v>
      </c>
      <c r="E92" t="str">
        <f t="shared" si="15"/>
        <v>Сопов1Евгений Александрович</v>
      </c>
      <c r="F92" t="str">
        <f t="shared" si="16"/>
        <v>А</v>
      </c>
      <c r="G92" t="str">
        <f t="shared" si="11"/>
        <v>Сопов  Е.А.</v>
      </c>
      <c r="H92" s="4" t="s">
        <v>869</v>
      </c>
    </row>
    <row r="93" spans="1:8" ht="12.75">
      <c r="A93" s="10" t="s">
        <v>557</v>
      </c>
      <c r="B93" t="str">
        <f t="shared" si="12"/>
        <v>Коплярова Надежда Владимировн</v>
      </c>
      <c r="C93" t="str">
        <f t="shared" si="13"/>
        <v>Коплярова </v>
      </c>
      <c r="D93" t="str">
        <f t="shared" si="14"/>
        <v>Н</v>
      </c>
      <c r="E93" t="str">
        <f t="shared" si="15"/>
        <v>Коплярова1Надежда Владимировн</v>
      </c>
      <c r="F93" t="str">
        <f t="shared" si="16"/>
        <v>В</v>
      </c>
      <c r="G93" t="str">
        <f t="shared" si="11"/>
        <v>Коплярова  Н.В.</v>
      </c>
      <c r="H93" s="8" t="s">
        <v>794</v>
      </c>
    </row>
    <row r="94" spans="1:8" ht="12.75">
      <c r="A94" s="10" t="s">
        <v>558</v>
      </c>
      <c r="B94" t="str">
        <f t="shared" si="12"/>
        <v>Головчанская Елена Васильевна</v>
      </c>
      <c r="C94" t="str">
        <f t="shared" si="13"/>
        <v>Головчанская </v>
      </c>
      <c r="D94" t="str">
        <f t="shared" si="14"/>
        <v>Е</v>
      </c>
      <c r="E94" t="str">
        <f t="shared" si="15"/>
        <v>Головчанская1Елена Васильевна</v>
      </c>
      <c r="F94" t="str">
        <f t="shared" si="16"/>
        <v>В</v>
      </c>
      <c r="G94" t="str">
        <f t="shared" si="11"/>
        <v>Головчанская  Е.В.</v>
      </c>
      <c r="H94" s="4" t="s">
        <v>817</v>
      </c>
    </row>
    <row r="95" spans="1:8" ht="12.75">
      <c r="A95" s="10" t="s">
        <v>559</v>
      </c>
      <c r="B95" t="str">
        <f t="shared" si="12"/>
        <v>Молокова Наталья Викторовна</v>
      </c>
      <c r="C95" t="str">
        <f t="shared" si="13"/>
        <v>Молокова </v>
      </c>
      <c r="D95" t="str">
        <f t="shared" si="14"/>
        <v>Н</v>
      </c>
      <c r="E95" t="str">
        <f t="shared" si="15"/>
        <v>Молокова1Наталья Викторовна</v>
      </c>
      <c r="F95" t="str">
        <f t="shared" si="16"/>
        <v>В</v>
      </c>
      <c r="G95" t="str">
        <f t="shared" si="11"/>
        <v>Молокова  Н.В.</v>
      </c>
      <c r="H95" s="4" t="s">
        <v>928</v>
      </c>
    </row>
    <row r="96" spans="1:8" ht="12.75">
      <c r="A96" s="9" t="s">
        <v>560</v>
      </c>
      <c r="B96" t="str">
        <f t="shared" si="12"/>
        <v>Виденин Сергей Александрович</v>
      </c>
      <c r="C96" t="str">
        <f t="shared" si="13"/>
        <v>Виденин </v>
      </c>
      <c r="D96" t="str">
        <f t="shared" si="14"/>
        <v>С</v>
      </c>
      <c r="E96" t="str">
        <f t="shared" si="15"/>
        <v>Виденин1Сергей Александрович</v>
      </c>
      <c r="F96" t="str">
        <f t="shared" si="16"/>
        <v>А</v>
      </c>
      <c r="G96" t="str">
        <f>CONCATENATE(C96," ",D96,".",F96,".")</f>
        <v>Виденин  С.А.</v>
      </c>
      <c r="H96" s="4" t="s">
        <v>923</v>
      </c>
    </row>
    <row r="97" spans="1:8" ht="12.75">
      <c r="A97" s="9" t="s">
        <v>561</v>
      </c>
      <c r="B97" t="str">
        <f aca="true" t="shared" si="17" ref="B97:B160">IF(OR(LEFT(A97,1)="e",LEFT(A97,1)="i",LEFT(A97,1)="h"),RIGHT(A97,LEN(A97)-1),A97)</f>
        <v>Светашков Павел Александрович</v>
      </c>
      <c r="C97" t="str">
        <f aca="true" t="shared" si="18" ref="C97:C160">LEFT(B97,SEARCH(" ",B97))</f>
        <v>Светашков </v>
      </c>
      <c r="D97" t="str">
        <f aca="true" t="shared" si="19" ref="D97:D160">MID(B97,SEARCH(" ",B97)+1,1)</f>
        <v>П</v>
      </c>
      <c r="E97" t="str">
        <f aca="true" t="shared" si="20" ref="E97:E160">REPLACE(B97,SEARCH(" ",B97),1,1)</f>
        <v>Светашков1Павел Александрович</v>
      </c>
      <c r="F97" t="str">
        <f aca="true" t="shared" si="21" ref="F97:F160">MID(E97,SEARCH(" ",E97)+1,1)</f>
        <v>А</v>
      </c>
      <c r="G97" t="str">
        <f aca="true" t="shared" si="22" ref="G97:G160">CONCATENATE(C97," ",D97,".",F97,".")</f>
        <v>Светашков  П.А.</v>
      </c>
      <c r="H97" s="8" t="s">
        <v>788</v>
      </c>
    </row>
    <row r="98" spans="1:8" ht="12.75">
      <c r="A98" s="10" t="s">
        <v>562</v>
      </c>
      <c r="B98" t="str">
        <f t="shared" si="17"/>
        <v>Вайнштейн Юлия Владимировна</v>
      </c>
      <c r="C98" t="str">
        <f t="shared" si="18"/>
        <v>Вайнштейн </v>
      </c>
      <c r="D98" t="str">
        <f t="shared" si="19"/>
        <v>Ю</v>
      </c>
      <c r="E98" t="str">
        <f t="shared" si="20"/>
        <v>Вайнштейн1Юлия Владимировна</v>
      </c>
      <c r="F98" t="str">
        <f t="shared" si="21"/>
        <v>В</v>
      </c>
      <c r="G98" t="str">
        <f t="shared" si="22"/>
        <v>Вайнштейн  Ю.В.</v>
      </c>
      <c r="H98" s="4" t="s">
        <v>937</v>
      </c>
    </row>
    <row r="99" spans="1:8" ht="12.75">
      <c r="A99" s="10" t="s">
        <v>563</v>
      </c>
      <c r="B99" t="str">
        <f t="shared" si="17"/>
        <v>Красиков Владимир Сергеевич</v>
      </c>
      <c r="C99" t="str">
        <f t="shared" si="18"/>
        <v>Красиков </v>
      </c>
      <c r="D99" t="str">
        <f t="shared" si="19"/>
        <v>В</v>
      </c>
      <c r="E99" t="str">
        <f t="shared" si="20"/>
        <v>Красиков1Владимир Сергеевич</v>
      </c>
      <c r="F99" t="str">
        <f t="shared" si="21"/>
        <v>С</v>
      </c>
      <c r="G99" t="str">
        <f t="shared" si="22"/>
        <v>Красиков  В.С.</v>
      </c>
      <c r="H99" s="4" t="s">
        <v>824</v>
      </c>
    </row>
    <row r="100" spans="1:8" ht="12.75">
      <c r="A100" s="10" t="s">
        <v>564</v>
      </c>
      <c r="B100" t="str">
        <f t="shared" si="17"/>
        <v>Тушко Тамара Алексеевна</v>
      </c>
      <c r="C100" t="str">
        <f t="shared" si="18"/>
        <v>Тушко </v>
      </c>
      <c r="D100" t="str">
        <f t="shared" si="19"/>
        <v>Т</v>
      </c>
      <c r="E100" t="str">
        <f t="shared" si="20"/>
        <v>Тушко1Тамара Алексеевна</v>
      </c>
      <c r="F100" t="str">
        <f t="shared" si="21"/>
        <v>А</v>
      </c>
      <c r="G100" t="str">
        <f t="shared" si="22"/>
        <v>Тушко  Т.А.</v>
      </c>
      <c r="H100" s="8" t="s">
        <v>809</v>
      </c>
    </row>
    <row r="101" spans="1:8" ht="12.75">
      <c r="A101" s="10" t="s">
        <v>565</v>
      </c>
      <c r="B101" t="str">
        <f t="shared" si="17"/>
        <v>Попова Ольга Аркадьевна</v>
      </c>
      <c r="C101" t="str">
        <f t="shared" si="18"/>
        <v>Попова </v>
      </c>
      <c r="D101" t="str">
        <f t="shared" si="19"/>
        <v>О</v>
      </c>
      <c r="E101" t="str">
        <f t="shared" si="20"/>
        <v>Попова1Ольга Аркадьевна</v>
      </c>
      <c r="F101" t="str">
        <f t="shared" si="21"/>
        <v>А</v>
      </c>
      <c r="G101" t="str">
        <f t="shared" si="22"/>
        <v>Попова  О.А.</v>
      </c>
      <c r="H101" s="8" t="s">
        <v>789</v>
      </c>
    </row>
    <row r="102" spans="1:8" ht="12.75">
      <c r="A102" s="9" t="s">
        <v>566</v>
      </c>
      <c r="B102" t="str">
        <f t="shared" si="17"/>
        <v>Красиков Владимир Сергеевич</v>
      </c>
      <c r="C102" t="str">
        <f t="shared" si="18"/>
        <v>Красиков </v>
      </c>
      <c r="D102" t="str">
        <f t="shared" si="19"/>
        <v>В</v>
      </c>
      <c r="E102" t="str">
        <f t="shared" si="20"/>
        <v>Красиков1Владимир Сергеевич</v>
      </c>
      <c r="F102" t="str">
        <f t="shared" si="21"/>
        <v>С</v>
      </c>
      <c r="G102" t="str">
        <f t="shared" si="22"/>
        <v>Красиков  В.С.</v>
      </c>
      <c r="H102" s="4" t="s">
        <v>772</v>
      </c>
    </row>
    <row r="103" spans="1:8" ht="12.75">
      <c r="A103" s="9" t="s">
        <v>567</v>
      </c>
      <c r="B103" t="str">
        <f t="shared" si="17"/>
        <v>Добронец Борис Станиславович</v>
      </c>
      <c r="C103" t="str">
        <f t="shared" si="18"/>
        <v>Добронец </v>
      </c>
      <c r="D103" t="str">
        <f t="shared" si="19"/>
        <v>Б</v>
      </c>
      <c r="E103" t="str">
        <f t="shared" si="20"/>
        <v>Добронец1Борис Станиславович</v>
      </c>
      <c r="F103" t="str">
        <f t="shared" si="21"/>
        <v>С</v>
      </c>
      <c r="G103" t="str">
        <f t="shared" si="22"/>
        <v>Добронец  Б.С.</v>
      </c>
      <c r="H103" s="4" t="s">
        <v>836</v>
      </c>
    </row>
    <row r="104" spans="1:8" ht="12.75">
      <c r="A104" s="9" t="s">
        <v>568</v>
      </c>
      <c r="B104" t="str">
        <f t="shared" si="17"/>
        <v>Кузьмин Дмитрий Николаевич</v>
      </c>
      <c r="C104" t="str">
        <f t="shared" si="18"/>
        <v>Кузьмин </v>
      </c>
      <c r="D104" t="str">
        <f t="shared" si="19"/>
        <v>Д</v>
      </c>
      <c r="E104" t="str">
        <f t="shared" si="20"/>
        <v>Кузьмин1Дмитрий Николаевич</v>
      </c>
      <c r="F104" t="str">
        <f t="shared" si="21"/>
        <v>Н</v>
      </c>
      <c r="G104" t="str">
        <f t="shared" si="22"/>
        <v>Кузьмин  Д.Н.</v>
      </c>
      <c r="H104" s="4" t="s">
        <v>830</v>
      </c>
    </row>
    <row r="105" spans="1:8" ht="12.75">
      <c r="A105" s="9" t="s">
        <v>569</v>
      </c>
      <c r="B105" t="str">
        <f t="shared" si="17"/>
        <v>Рябов Олег Александрович</v>
      </c>
      <c r="C105" t="str">
        <f t="shared" si="18"/>
        <v>Рябов </v>
      </c>
      <c r="D105" t="str">
        <f t="shared" si="19"/>
        <v>О</v>
      </c>
      <c r="E105" t="str">
        <f t="shared" si="20"/>
        <v>Рябов1Олег Александрович</v>
      </c>
      <c r="F105" t="str">
        <f t="shared" si="21"/>
        <v>А</v>
      </c>
      <c r="G105" t="str">
        <f t="shared" si="22"/>
        <v>Рябов  О.А.</v>
      </c>
      <c r="H105" s="4" t="s">
        <v>898</v>
      </c>
    </row>
    <row r="106" spans="1:8" ht="12.75">
      <c r="A106" s="10" t="s">
        <v>570</v>
      </c>
      <c r="B106" t="str">
        <f t="shared" si="17"/>
        <v>Легалов Игорь Александрович</v>
      </c>
      <c r="C106" t="str">
        <f t="shared" si="18"/>
        <v>Легалов </v>
      </c>
      <c r="D106" t="str">
        <f t="shared" si="19"/>
        <v>И</v>
      </c>
      <c r="E106" t="str">
        <f t="shared" si="20"/>
        <v>Легалов1Игорь Александрович</v>
      </c>
      <c r="F106" t="str">
        <f t="shared" si="21"/>
        <v>А</v>
      </c>
      <c r="G106" t="str">
        <f t="shared" si="22"/>
        <v>Легалов  И.А.</v>
      </c>
      <c r="H106" s="4" t="s">
        <v>815</v>
      </c>
    </row>
    <row r="107" spans="1:8" ht="12.75">
      <c r="A107" s="9" t="s">
        <v>571</v>
      </c>
      <c r="B107" t="str">
        <f t="shared" si="17"/>
        <v>Молокова Наталья Викторовна</v>
      </c>
      <c r="C107" t="str">
        <f t="shared" si="18"/>
        <v>Молокова </v>
      </c>
      <c r="D107" t="str">
        <f t="shared" si="19"/>
        <v>Н</v>
      </c>
      <c r="E107" t="str">
        <f t="shared" si="20"/>
        <v>Молокова1Наталья Викторовна</v>
      </c>
      <c r="F107" t="str">
        <f t="shared" si="21"/>
        <v>В</v>
      </c>
      <c r="G107" t="str">
        <f t="shared" si="22"/>
        <v>Молокова  Н.В.</v>
      </c>
      <c r="H107" s="4" t="s">
        <v>825</v>
      </c>
    </row>
    <row r="108" spans="1:8" ht="12.75">
      <c r="A108" s="10" t="s">
        <v>572</v>
      </c>
      <c r="B108" t="str">
        <f t="shared" si="17"/>
        <v>Шадрин Игорь Владимирович</v>
      </c>
      <c r="C108" t="str">
        <f t="shared" si="18"/>
        <v>Шадрин </v>
      </c>
      <c r="D108" t="str">
        <f t="shared" si="19"/>
        <v>И</v>
      </c>
      <c r="E108" t="str">
        <f t="shared" si="20"/>
        <v>Шадрин1Игорь Владимирович</v>
      </c>
      <c r="F108" t="str">
        <f t="shared" si="21"/>
        <v>В</v>
      </c>
      <c r="G108" t="str">
        <f t="shared" si="22"/>
        <v>Шадрин  И.В.</v>
      </c>
      <c r="H108" s="4" t="s">
        <v>859</v>
      </c>
    </row>
    <row r="109" spans="1:8" ht="12.75">
      <c r="A109" s="10" t="s">
        <v>573</v>
      </c>
      <c r="B109" t="str">
        <f t="shared" si="17"/>
        <v>Головчанская Елена Васильевна</v>
      </c>
      <c r="C109" t="str">
        <f t="shared" si="18"/>
        <v>Головчанская </v>
      </c>
      <c r="D109" t="str">
        <f t="shared" si="19"/>
        <v>Е</v>
      </c>
      <c r="E109" t="str">
        <f t="shared" si="20"/>
        <v>Головчанская1Елена Васильевна</v>
      </c>
      <c r="F109" t="str">
        <f t="shared" si="21"/>
        <v>В</v>
      </c>
      <c r="G109" t="str">
        <f t="shared" si="22"/>
        <v>Головчанская  Е.В.</v>
      </c>
      <c r="H109" s="4" t="s">
        <v>865</v>
      </c>
    </row>
    <row r="110" spans="1:8" ht="12.75">
      <c r="A110" s="10" t="s">
        <v>574</v>
      </c>
      <c r="B110" t="str">
        <f t="shared" si="17"/>
        <v>Троценко Людмила Сергеевна</v>
      </c>
      <c r="C110" t="str">
        <f t="shared" si="18"/>
        <v>Троценко </v>
      </c>
      <c r="D110" t="str">
        <f t="shared" si="19"/>
        <v>Л</v>
      </c>
      <c r="E110" t="str">
        <f t="shared" si="20"/>
        <v>Троценко1Людмила Сергеевна</v>
      </c>
      <c r="F110" t="str">
        <f t="shared" si="21"/>
        <v>С</v>
      </c>
      <c r="G110" t="str">
        <f t="shared" si="22"/>
        <v>Троценко  Л.С.</v>
      </c>
      <c r="H110" s="4" t="s">
        <v>851</v>
      </c>
    </row>
    <row r="111" spans="1:8" ht="12.75">
      <c r="A111" s="10" t="s">
        <v>575</v>
      </c>
      <c r="B111" t="str">
        <f t="shared" si="17"/>
        <v>Шмагрис Юлия Владимировна</v>
      </c>
      <c r="C111" t="str">
        <f t="shared" si="18"/>
        <v>Шмагрис </v>
      </c>
      <c r="D111" t="str">
        <f t="shared" si="19"/>
        <v>Ю</v>
      </c>
      <c r="E111" t="str">
        <f t="shared" si="20"/>
        <v>Шмагрис1Юлия Владимировна</v>
      </c>
      <c r="F111" t="str">
        <f t="shared" si="21"/>
        <v>В</v>
      </c>
      <c r="G111" t="str">
        <f t="shared" si="22"/>
        <v>Шмагрис  Ю.В.</v>
      </c>
      <c r="H111" s="4" t="s">
        <v>929</v>
      </c>
    </row>
    <row r="112" spans="1:8" ht="12.75">
      <c r="A112" s="9" t="s">
        <v>576</v>
      </c>
      <c r="B112" t="str">
        <f t="shared" si="17"/>
        <v>Легалов Игорь Александрович</v>
      </c>
      <c r="C112" t="str">
        <f t="shared" si="18"/>
        <v>Легалов </v>
      </c>
      <c r="D112" t="str">
        <f t="shared" si="19"/>
        <v>И</v>
      </c>
      <c r="E112" t="str">
        <f t="shared" si="20"/>
        <v>Легалов1Игорь Александрович</v>
      </c>
      <c r="F112" t="str">
        <f t="shared" si="21"/>
        <v>А</v>
      </c>
      <c r="G112" t="str">
        <f t="shared" si="22"/>
        <v>Легалов  И.А.</v>
      </c>
      <c r="H112" s="4" t="s">
        <v>918</v>
      </c>
    </row>
    <row r="113" spans="1:8" ht="12.75">
      <c r="A113" s="10" t="s">
        <v>577</v>
      </c>
      <c r="B113" t="str">
        <f t="shared" si="17"/>
        <v>Шниперов А. Н.</v>
      </c>
      <c r="C113" t="str">
        <f t="shared" si="18"/>
        <v>Шниперов </v>
      </c>
      <c r="D113" t="str">
        <f t="shared" si="19"/>
        <v>А</v>
      </c>
      <c r="E113" t="str">
        <f t="shared" si="20"/>
        <v>Шниперов1А. Н.</v>
      </c>
      <c r="F113" t="str">
        <f t="shared" si="21"/>
        <v>Н</v>
      </c>
      <c r="G113" t="str">
        <f t="shared" si="22"/>
        <v>Шниперов  А.Н.</v>
      </c>
      <c r="H113" s="4" t="s">
        <v>877</v>
      </c>
    </row>
    <row r="114" spans="1:8" ht="12.75">
      <c r="A114" s="10" t="s">
        <v>578</v>
      </c>
      <c r="B114" t="str">
        <f t="shared" si="17"/>
        <v>Кушнир В. П.</v>
      </c>
      <c r="C114" t="str">
        <f t="shared" si="18"/>
        <v>Кушнир </v>
      </c>
      <c r="D114" t="str">
        <f t="shared" si="19"/>
        <v>В</v>
      </c>
      <c r="E114" t="str">
        <f t="shared" si="20"/>
        <v>Кушнир1В. П.</v>
      </c>
      <c r="F114" t="str">
        <f t="shared" si="21"/>
        <v>П</v>
      </c>
      <c r="G114" t="str">
        <f t="shared" si="22"/>
        <v>Кушнир  В.П.</v>
      </c>
      <c r="H114" s="4" t="s">
        <v>897</v>
      </c>
    </row>
    <row r="115" spans="1:8" ht="12.75">
      <c r="A115" s="10" t="s">
        <v>579</v>
      </c>
      <c r="B115" t="str">
        <f t="shared" si="17"/>
        <v>Демин С. Л.</v>
      </c>
      <c r="C115" t="str">
        <f t="shared" si="18"/>
        <v>Демин </v>
      </c>
      <c r="D115" t="str">
        <f t="shared" si="19"/>
        <v>С</v>
      </c>
      <c r="E115" t="str">
        <f t="shared" si="20"/>
        <v>Демин1С. Л.</v>
      </c>
      <c r="F115" t="str">
        <f t="shared" si="21"/>
        <v>Л</v>
      </c>
      <c r="G115" t="str">
        <f t="shared" si="22"/>
        <v>Демин  С.Л.</v>
      </c>
      <c r="H115" s="4" t="s">
        <v>756</v>
      </c>
    </row>
    <row r="116" spans="1:8" ht="12.75">
      <c r="A116" s="9" t="s">
        <v>580</v>
      </c>
      <c r="B116" t="str">
        <f t="shared" si="17"/>
        <v>Краснов И. З.</v>
      </c>
      <c r="C116" t="str">
        <f t="shared" si="18"/>
        <v>Краснов </v>
      </c>
      <c r="D116" t="str">
        <f t="shared" si="19"/>
        <v>И</v>
      </c>
      <c r="E116" t="str">
        <f t="shared" si="20"/>
        <v>Краснов1И. З.</v>
      </c>
      <c r="F116" t="str">
        <f t="shared" si="21"/>
        <v>З</v>
      </c>
      <c r="G116" t="str">
        <f t="shared" si="22"/>
        <v>Краснов  И.З.</v>
      </c>
      <c r="H116" s="8" t="s">
        <v>810</v>
      </c>
    </row>
    <row r="117" spans="1:8" ht="12.75">
      <c r="A117" s="10" t="s">
        <v>581</v>
      </c>
      <c r="B117" t="str">
        <f t="shared" si="17"/>
        <v>Рыбков М. В.</v>
      </c>
      <c r="C117" t="str">
        <f t="shared" si="18"/>
        <v>Рыбков </v>
      </c>
      <c r="D117" t="str">
        <f t="shared" si="19"/>
        <v>М</v>
      </c>
      <c r="E117" t="str">
        <f t="shared" si="20"/>
        <v>Рыбков1М. В.</v>
      </c>
      <c r="F117" t="str">
        <f t="shared" si="21"/>
        <v>В</v>
      </c>
      <c r="G117" t="str">
        <f t="shared" si="22"/>
        <v>Рыбков  М.В.</v>
      </c>
      <c r="H117" s="4" t="s">
        <v>906</v>
      </c>
    </row>
    <row r="118" spans="1:8" ht="12.75">
      <c r="A118" s="9" t="s">
        <v>582</v>
      </c>
      <c r="B118" t="str">
        <f t="shared" si="17"/>
        <v>Богульская Н. А.</v>
      </c>
      <c r="C118" t="str">
        <f t="shared" si="18"/>
        <v>Богульская </v>
      </c>
      <c r="D118" t="str">
        <f t="shared" si="19"/>
        <v>Н</v>
      </c>
      <c r="E118" t="str">
        <f t="shared" si="20"/>
        <v>Богульская1Н. А.</v>
      </c>
      <c r="F118" t="str">
        <f t="shared" si="21"/>
        <v>А</v>
      </c>
      <c r="G118" t="str">
        <f t="shared" si="22"/>
        <v>Богульская  Н.А.</v>
      </c>
      <c r="H118" s="8" t="s">
        <v>780</v>
      </c>
    </row>
    <row r="119" spans="1:8" ht="12.75">
      <c r="A119" s="10" t="s">
        <v>583</v>
      </c>
      <c r="B119" t="str">
        <f t="shared" si="17"/>
        <v>Гульнова Б. В.</v>
      </c>
      <c r="C119" t="str">
        <f t="shared" si="18"/>
        <v>Гульнова </v>
      </c>
      <c r="D119" t="str">
        <f t="shared" si="19"/>
        <v>Б</v>
      </c>
      <c r="E119" t="str">
        <f t="shared" si="20"/>
        <v>Гульнова1Б. В.</v>
      </c>
      <c r="F119" t="str">
        <f t="shared" si="21"/>
        <v>В</v>
      </c>
      <c r="G119" t="str">
        <f t="shared" si="22"/>
        <v>Гульнова  Б.В.</v>
      </c>
      <c r="H119" s="4" t="s">
        <v>904</v>
      </c>
    </row>
    <row r="120" spans="1:8" ht="12.75">
      <c r="A120" s="10" t="s">
        <v>584</v>
      </c>
      <c r="B120" t="str">
        <f t="shared" si="17"/>
        <v>Шитов Ю. А.</v>
      </c>
      <c r="C120" t="str">
        <f t="shared" si="18"/>
        <v>Шитов </v>
      </c>
      <c r="D120" t="str">
        <f t="shared" si="19"/>
        <v>Ю</v>
      </c>
      <c r="E120" t="str">
        <f t="shared" si="20"/>
        <v>Шитов1Ю. А.</v>
      </c>
      <c r="F120" t="str">
        <f t="shared" si="21"/>
        <v>А</v>
      </c>
      <c r="G120" t="str">
        <f t="shared" si="22"/>
        <v>Шитов  Ю.А.</v>
      </c>
      <c r="H120" s="8" t="s">
        <v>792</v>
      </c>
    </row>
    <row r="121" spans="1:8" ht="12.75">
      <c r="A121" s="9" t="s">
        <v>585</v>
      </c>
      <c r="B121" t="str">
        <f t="shared" si="17"/>
        <v>Беда И. А.</v>
      </c>
      <c r="C121" t="str">
        <f t="shared" si="18"/>
        <v>Беда </v>
      </c>
      <c r="D121" t="str">
        <f t="shared" si="19"/>
        <v>И</v>
      </c>
      <c r="E121" t="str">
        <f t="shared" si="20"/>
        <v>Беда1И. А.</v>
      </c>
      <c r="F121" t="str">
        <f t="shared" si="21"/>
        <v>А</v>
      </c>
      <c r="G121" t="str">
        <f t="shared" si="22"/>
        <v>Беда  И.А.</v>
      </c>
      <c r="H121" s="4" t="s">
        <v>873</v>
      </c>
    </row>
    <row r="122" spans="1:8" ht="12.75">
      <c r="A122" s="10" t="s">
        <v>586</v>
      </c>
      <c r="B122" t="str">
        <f t="shared" si="17"/>
        <v>Кацунова А. С.</v>
      </c>
      <c r="C122" t="str">
        <f t="shared" si="18"/>
        <v>Кацунова </v>
      </c>
      <c r="D122" t="str">
        <f t="shared" si="19"/>
        <v>А</v>
      </c>
      <c r="E122" t="str">
        <f t="shared" si="20"/>
        <v>Кацунова1А. С.</v>
      </c>
      <c r="F122" t="str">
        <f t="shared" si="21"/>
        <v>С</v>
      </c>
      <c r="G122" t="str">
        <f t="shared" si="22"/>
        <v>Кацунова  А.С.</v>
      </c>
      <c r="H122" s="4" t="s">
        <v>40</v>
      </c>
    </row>
    <row r="123" spans="1:8" ht="12.75">
      <c r="A123" s="9" t="s">
        <v>587</v>
      </c>
      <c r="B123" t="str">
        <f t="shared" si="17"/>
        <v>Кузнецова Л. В.</v>
      </c>
      <c r="C123" t="str">
        <f t="shared" si="18"/>
        <v>Кузнецова </v>
      </c>
      <c r="D123" t="str">
        <f t="shared" si="19"/>
        <v>Л</v>
      </c>
      <c r="E123" t="str">
        <f t="shared" si="20"/>
        <v>Кузнецова1Л. В.</v>
      </c>
      <c r="F123" t="str">
        <f t="shared" si="21"/>
        <v>В</v>
      </c>
      <c r="G123" t="str">
        <f t="shared" si="22"/>
        <v>Кузнецова  Л.В.</v>
      </c>
      <c r="H123" s="4" t="s">
        <v>890</v>
      </c>
    </row>
    <row r="124" spans="1:8" ht="12.75">
      <c r="A124" s="9" t="s">
        <v>588</v>
      </c>
      <c r="B124" t="str">
        <f t="shared" si="17"/>
        <v>Кытманов А. А.</v>
      </c>
      <c r="C124" t="str">
        <f t="shared" si="18"/>
        <v>Кытманов </v>
      </c>
      <c r="D124" t="str">
        <f t="shared" si="19"/>
        <v>А</v>
      </c>
      <c r="E124" t="str">
        <f t="shared" si="20"/>
        <v>Кытманов1А. А.</v>
      </c>
      <c r="F124" t="str">
        <f t="shared" si="21"/>
        <v>А</v>
      </c>
      <c r="G124" t="str">
        <f t="shared" si="22"/>
        <v>Кытманов  А.А.</v>
      </c>
      <c r="H124" s="4" t="s">
        <v>740</v>
      </c>
    </row>
    <row r="125" spans="1:8" ht="12.75">
      <c r="A125" s="10" t="s">
        <v>589</v>
      </c>
      <c r="B125" t="str">
        <f t="shared" si="17"/>
        <v>Тутатчиков В. С.</v>
      </c>
      <c r="C125" t="str">
        <f t="shared" si="18"/>
        <v>Тутатчиков </v>
      </c>
      <c r="D125" t="str">
        <f t="shared" si="19"/>
        <v>В</v>
      </c>
      <c r="E125" t="str">
        <f t="shared" si="20"/>
        <v>Тутатчиков1В. С.</v>
      </c>
      <c r="F125" t="str">
        <f t="shared" si="21"/>
        <v>С</v>
      </c>
      <c r="G125" t="str">
        <f t="shared" si="22"/>
        <v>Тутатчиков  В.С.</v>
      </c>
      <c r="H125" s="4" t="s">
        <v>893</v>
      </c>
    </row>
    <row r="126" spans="1:8" ht="12.75">
      <c r="A126" s="10" t="s">
        <v>590</v>
      </c>
      <c r="B126" t="str">
        <f t="shared" si="17"/>
        <v>Кочеткова Т. О.</v>
      </c>
      <c r="C126" t="str">
        <f t="shared" si="18"/>
        <v>Кочеткова </v>
      </c>
      <c r="D126" t="str">
        <f t="shared" si="19"/>
        <v>Т</v>
      </c>
      <c r="E126" t="str">
        <f t="shared" si="20"/>
        <v>Кочеткова1Т. О.</v>
      </c>
      <c r="F126" t="str">
        <f t="shared" si="21"/>
        <v>О</v>
      </c>
      <c r="G126" t="str">
        <f t="shared" si="22"/>
        <v>Кочеткова  Т.О.</v>
      </c>
      <c r="H126" s="4" t="s">
        <v>919</v>
      </c>
    </row>
    <row r="127" spans="1:8" ht="12.75">
      <c r="A127" s="9" t="s">
        <v>591</v>
      </c>
      <c r="B127" t="str">
        <f t="shared" si="17"/>
        <v>Антипова И. А.</v>
      </c>
      <c r="C127" t="str">
        <f t="shared" si="18"/>
        <v>Антипова </v>
      </c>
      <c r="D127" t="str">
        <f t="shared" si="19"/>
        <v>И</v>
      </c>
      <c r="E127" t="str">
        <f t="shared" si="20"/>
        <v>Антипова1И. А.</v>
      </c>
      <c r="F127" t="str">
        <f t="shared" si="21"/>
        <v>А</v>
      </c>
      <c r="G127" t="str">
        <f t="shared" si="22"/>
        <v>Антипова  И.А.</v>
      </c>
      <c r="H127" s="4" t="s">
        <v>882</v>
      </c>
    </row>
    <row r="128" spans="1:8" ht="12.75">
      <c r="A128" s="9" t="s">
        <v>592</v>
      </c>
      <c r="B128" t="str">
        <f t="shared" si="17"/>
        <v>Федорова Н. А.</v>
      </c>
      <c r="C128" t="str">
        <f t="shared" si="18"/>
        <v>Федорова </v>
      </c>
      <c r="D128" t="str">
        <f t="shared" si="19"/>
        <v>Н</v>
      </c>
      <c r="E128" t="str">
        <f t="shared" si="20"/>
        <v>Федорова1Н. А.</v>
      </c>
      <c r="F128" t="str">
        <f t="shared" si="21"/>
        <v>А</v>
      </c>
      <c r="G128" t="str">
        <f t="shared" si="22"/>
        <v>Федорова  Н.А.</v>
      </c>
      <c r="H128" s="4" t="s">
        <v>738</v>
      </c>
    </row>
    <row r="129" spans="1:8" ht="12.75">
      <c r="A129" s="10" t="s">
        <v>593</v>
      </c>
      <c r="B129" t="str">
        <f t="shared" si="17"/>
        <v>Стюгин М. А.</v>
      </c>
      <c r="C129" t="str">
        <f t="shared" si="18"/>
        <v>Стюгин </v>
      </c>
      <c r="D129" t="str">
        <f t="shared" si="19"/>
        <v>М</v>
      </c>
      <c r="E129" t="str">
        <f t="shared" si="20"/>
        <v>Стюгин1М. А.</v>
      </c>
      <c r="F129" t="str">
        <f t="shared" si="21"/>
        <v>А</v>
      </c>
      <c r="G129" t="str">
        <f t="shared" si="22"/>
        <v>Стюгин  М.А.</v>
      </c>
      <c r="H129" s="8" t="s">
        <v>800</v>
      </c>
    </row>
    <row r="130" spans="1:8" ht="12.75">
      <c r="A130" s="9" t="s">
        <v>594</v>
      </c>
      <c r="B130" t="str">
        <f t="shared" si="17"/>
        <v>Кучеров М. М.</v>
      </c>
      <c r="C130" t="str">
        <f t="shared" si="18"/>
        <v>Кучеров </v>
      </c>
      <c r="D130" t="str">
        <f t="shared" si="19"/>
        <v>М</v>
      </c>
      <c r="E130" t="str">
        <f t="shared" si="20"/>
        <v>Кучеров1М. М.</v>
      </c>
      <c r="F130" t="str">
        <f t="shared" si="21"/>
        <v>М</v>
      </c>
      <c r="G130" t="str">
        <f t="shared" si="22"/>
        <v>Кучеров  М.М.</v>
      </c>
      <c r="H130" s="4" t="s">
        <v>765</v>
      </c>
    </row>
    <row r="131" spans="1:8" ht="12.75">
      <c r="A131" s="9" t="s">
        <v>595</v>
      </c>
      <c r="B131" t="str">
        <f t="shared" si="17"/>
        <v>Погребной А. В.</v>
      </c>
      <c r="C131" t="str">
        <f t="shared" si="18"/>
        <v>Погребной </v>
      </c>
      <c r="D131" t="str">
        <f t="shared" si="19"/>
        <v>А</v>
      </c>
      <c r="E131" t="str">
        <f t="shared" si="20"/>
        <v>Погребной1А. В.</v>
      </c>
      <c r="F131" t="str">
        <f t="shared" si="21"/>
        <v>В</v>
      </c>
      <c r="G131" t="str">
        <f t="shared" si="22"/>
        <v>Погребной  А.В.</v>
      </c>
      <c r="H131" s="4" t="s">
        <v>843</v>
      </c>
    </row>
    <row r="132" spans="1:8" ht="12.75">
      <c r="A132" s="9" t="s">
        <v>596</v>
      </c>
      <c r="B132" t="str">
        <f t="shared" si="17"/>
        <v>Федотова И. М.</v>
      </c>
      <c r="C132" t="str">
        <f t="shared" si="18"/>
        <v>Федотова </v>
      </c>
      <c r="D132" t="str">
        <f t="shared" si="19"/>
        <v>И</v>
      </c>
      <c r="E132" t="str">
        <f t="shared" si="20"/>
        <v>Федотова1И. М.</v>
      </c>
      <c r="F132" t="str">
        <f t="shared" si="21"/>
        <v>М</v>
      </c>
      <c r="G132" t="str">
        <f t="shared" si="22"/>
        <v>Федотова  И.М.</v>
      </c>
      <c r="H132" s="4" t="s">
        <v>942</v>
      </c>
    </row>
    <row r="133" spans="1:8" ht="12.75">
      <c r="A133" s="10" t="s">
        <v>597</v>
      </c>
      <c r="B133" t="str">
        <f t="shared" si="17"/>
        <v>Осипов Н. Н.</v>
      </c>
      <c r="C133" t="str">
        <f t="shared" si="18"/>
        <v>Осипов </v>
      </c>
      <c r="D133" t="str">
        <f t="shared" si="19"/>
        <v>Н</v>
      </c>
      <c r="E133" t="str">
        <f t="shared" si="20"/>
        <v>Осипов1Н. Н.</v>
      </c>
      <c r="F133" t="str">
        <f t="shared" si="21"/>
        <v>Н</v>
      </c>
      <c r="G133" t="str">
        <f t="shared" si="22"/>
        <v>Осипов  Н.Н.</v>
      </c>
      <c r="H133" s="8" t="s">
        <v>793</v>
      </c>
    </row>
    <row r="134" spans="1:8" ht="12.75">
      <c r="A134" s="10" t="s">
        <v>598</v>
      </c>
      <c r="B134" t="str">
        <f t="shared" si="17"/>
        <v>Сучкова Н. Г.</v>
      </c>
      <c r="C134" t="str">
        <f t="shared" si="18"/>
        <v>Сучкова </v>
      </c>
      <c r="D134" t="str">
        <f t="shared" si="19"/>
        <v>Н</v>
      </c>
      <c r="E134" t="str">
        <f t="shared" si="20"/>
        <v>Сучкова1Н. Г.</v>
      </c>
      <c r="F134" t="str">
        <f t="shared" si="21"/>
        <v>Г</v>
      </c>
      <c r="G134" t="str">
        <f t="shared" si="22"/>
        <v>Сучкова  Н.Г.</v>
      </c>
      <c r="H134" s="4" t="s">
        <v>846</v>
      </c>
    </row>
    <row r="135" spans="1:8" ht="12.75">
      <c r="A135" s="9" t="s">
        <v>599</v>
      </c>
      <c r="B135" t="str">
        <f t="shared" si="17"/>
        <v>Вайнштейн И. И.</v>
      </c>
      <c r="C135" t="str">
        <f t="shared" si="18"/>
        <v>Вайнштейн </v>
      </c>
      <c r="D135" t="str">
        <f t="shared" si="19"/>
        <v>И</v>
      </c>
      <c r="E135" t="str">
        <f t="shared" si="20"/>
        <v>Вайнштейн1И. И.</v>
      </c>
      <c r="F135" t="str">
        <f t="shared" si="21"/>
        <v>И</v>
      </c>
      <c r="G135" t="str">
        <f t="shared" si="22"/>
        <v>Вайнштейн  И.И.</v>
      </c>
      <c r="H135" s="8" t="s">
        <v>804</v>
      </c>
    </row>
    <row r="136" spans="1:8" ht="12.75">
      <c r="A136" s="9" t="s">
        <v>600</v>
      </c>
      <c r="B136" t="str">
        <f t="shared" si="17"/>
        <v>Курако М. А.</v>
      </c>
      <c r="C136" t="str">
        <f t="shared" si="18"/>
        <v>Курако </v>
      </c>
      <c r="D136" t="str">
        <f t="shared" si="19"/>
        <v>М</v>
      </c>
      <c r="E136" t="str">
        <f t="shared" si="20"/>
        <v>Курако1М. А.</v>
      </c>
      <c r="F136" t="str">
        <f t="shared" si="21"/>
        <v>А</v>
      </c>
      <c r="G136" t="str">
        <f t="shared" si="22"/>
        <v>Курако  М.А.</v>
      </c>
      <c r="H136" s="4" t="s">
        <v>870</v>
      </c>
    </row>
    <row r="137" spans="1:8" ht="12.75">
      <c r="A137" s="9" t="s">
        <v>601</v>
      </c>
      <c r="B137" t="str">
        <f t="shared" si="17"/>
        <v>Зыкова Т. В.</v>
      </c>
      <c r="C137" t="str">
        <f t="shared" si="18"/>
        <v>Зыкова </v>
      </c>
      <c r="D137" t="str">
        <f t="shared" si="19"/>
        <v>Т</v>
      </c>
      <c r="E137" t="str">
        <f t="shared" si="20"/>
        <v>Зыкова1Т. В.</v>
      </c>
      <c r="F137" t="str">
        <f t="shared" si="21"/>
        <v>В</v>
      </c>
      <c r="G137" t="str">
        <f t="shared" si="22"/>
        <v>Зыкова  Т.В.</v>
      </c>
      <c r="H137" s="4" t="s">
        <v>728</v>
      </c>
    </row>
    <row r="138" spans="1:8" ht="12.75">
      <c r="A138" s="9" t="s">
        <v>602</v>
      </c>
      <c r="B138" t="str">
        <f t="shared" si="17"/>
        <v>Носков М. В.</v>
      </c>
      <c r="C138" t="str">
        <f t="shared" si="18"/>
        <v>Носков </v>
      </c>
      <c r="D138" t="str">
        <f t="shared" si="19"/>
        <v>М</v>
      </c>
      <c r="E138" t="str">
        <f t="shared" si="20"/>
        <v>Носков1М. В.</v>
      </c>
      <c r="F138" t="str">
        <f t="shared" si="21"/>
        <v>В</v>
      </c>
      <c r="G138" t="str">
        <f t="shared" si="22"/>
        <v>Носков  М.В.</v>
      </c>
      <c r="H138" s="4" t="s">
        <v>746</v>
      </c>
    </row>
    <row r="139" spans="1:8" ht="12.75">
      <c r="A139" s="9" t="s">
        <v>603</v>
      </c>
      <c r="B139" t="str">
        <f t="shared" si="17"/>
        <v>Кириллов К. А.</v>
      </c>
      <c r="C139" t="str">
        <f t="shared" si="18"/>
        <v>Кириллов </v>
      </c>
      <c r="D139" t="str">
        <f t="shared" si="19"/>
        <v>К</v>
      </c>
      <c r="E139" t="str">
        <f t="shared" si="20"/>
        <v>Кириллов1К. А.</v>
      </c>
      <c r="F139" t="str">
        <f t="shared" si="21"/>
        <v>А</v>
      </c>
      <c r="G139" t="str">
        <f t="shared" si="22"/>
        <v>Кириллов  К.А.</v>
      </c>
      <c r="H139" s="4" t="s">
        <v>766</v>
      </c>
    </row>
    <row r="140" spans="1:8" ht="12.75">
      <c r="A140" s="9" t="s">
        <v>604</v>
      </c>
      <c r="B140" t="str">
        <f t="shared" si="17"/>
        <v>Симонов К. В.</v>
      </c>
      <c r="C140" t="str">
        <f t="shared" si="18"/>
        <v>Симонов </v>
      </c>
      <c r="D140" t="str">
        <f t="shared" si="19"/>
        <v>К</v>
      </c>
      <c r="E140" t="str">
        <f t="shared" si="20"/>
        <v>Симонов1К. В.</v>
      </c>
      <c r="F140" t="str">
        <f t="shared" si="21"/>
        <v>В</v>
      </c>
      <c r="G140" t="str">
        <f t="shared" si="22"/>
        <v>Симонов  К.В.</v>
      </c>
      <c r="H140" s="4" t="s">
        <v>776</v>
      </c>
    </row>
    <row r="141" spans="1:8" ht="12.75">
      <c r="A141" s="10" t="s">
        <v>605</v>
      </c>
      <c r="B141" t="str">
        <f t="shared" si="17"/>
        <v>Царев С. П.</v>
      </c>
      <c r="C141" t="str">
        <f t="shared" si="18"/>
        <v>Царев </v>
      </c>
      <c r="D141" t="str">
        <f t="shared" si="19"/>
        <v>С</v>
      </c>
      <c r="E141" t="str">
        <f t="shared" si="20"/>
        <v>Царев1С. П.</v>
      </c>
      <c r="F141" t="str">
        <f t="shared" si="21"/>
        <v>П</v>
      </c>
      <c r="G141" t="str">
        <f t="shared" si="22"/>
        <v>Царев  С.П.</v>
      </c>
      <c r="H141" s="4" t="s">
        <v>863</v>
      </c>
    </row>
    <row r="142" spans="1:8" ht="12.75">
      <c r="A142" s="9" t="s">
        <v>606</v>
      </c>
      <c r="B142" t="str">
        <f t="shared" si="17"/>
        <v>Козлова С.</v>
      </c>
      <c r="C142" t="str">
        <f t="shared" si="18"/>
        <v>Козлова </v>
      </c>
      <c r="D142" t="str">
        <f t="shared" si="19"/>
        <v>С</v>
      </c>
      <c r="E142" t="str">
        <f t="shared" si="20"/>
        <v>Козлова1С.</v>
      </c>
      <c r="F142" t="e">
        <f t="shared" si="21"/>
        <v>#VALUE!</v>
      </c>
      <c r="G142" t="str">
        <f>B142</f>
        <v>Козлова С.</v>
      </c>
      <c r="H142" s="4" t="s">
        <v>889</v>
      </c>
    </row>
    <row r="143" spans="1:8" ht="12.75">
      <c r="A143" s="9" t="s">
        <v>607</v>
      </c>
      <c r="B143" t="str">
        <f t="shared" si="17"/>
        <v>Медведева М. И.</v>
      </c>
      <c r="C143" t="str">
        <f t="shared" si="18"/>
        <v>Медведева </v>
      </c>
      <c r="D143" t="str">
        <f t="shared" si="19"/>
        <v>М</v>
      </c>
      <c r="E143" t="str">
        <f t="shared" si="20"/>
        <v>Медведева1М. И.</v>
      </c>
      <c r="F143" t="str">
        <f t="shared" si="21"/>
        <v>И</v>
      </c>
      <c r="G143" t="str">
        <f t="shared" si="22"/>
        <v>Медведева  М.И.</v>
      </c>
      <c r="H143" s="4" t="s">
        <v>883</v>
      </c>
    </row>
    <row r="144" spans="1:8" ht="12.75">
      <c r="A144" s="9" t="s">
        <v>608</v>
      </c>
      <c r="B144" t="str">
        <f t="shared" si="17"/>
        <v>Булин В. Б.</v>
      </c>
      <c r="C144" t="str">
        <f t="shared" si="18"/>
        <v>Булин </v>
      </c>
      <c r="D144" t="str">
        <f t="shared" si="19"/>
        <v>В</v>
      </c>
      <c r="E144" t="str">
        <f t="shared" si="20"/>
        <v>Булин1В. Б.</v>
      </c>
      <c r="F144" t="str">
        <f t="shared" si="21"/>
        <v>Б</v>
      </c>
      <c r="G144" t="str">
        <f t="shared" si="22"/>
        <v>Булин  В.Б.</v>
      </c>
      <c r="H144" s="4" t="s">
        <v>770</v>
      </c>
    </row>
    <row r="145" spans="1:8" ht="12.75">
      <c r="A145" s="9" t="s">
        <v>609</v>
      </c>
      <c r="B145" t="str">
        <f t="shared" si="17"/>
        <v>Бородавкин Д. А.</v>
      </c>
      <c r="C145" t="str">
        <f t="shared" si="18"/>
        <v>Бородавкин </v>
      </c>
      <c r="D145" t="str">
        <f t="shared" si="19"/>
        <v>Д</v>
      </c>
      <c r="E145" t="str">
        <f t="shared" si="20"/>
        <v>Бородавкин1Д. А.</v>
      </c>
      <c r="F145" t="str">
        <f t="shared" si="21"/>
        <v>А</v>
      </c>
      <c r="G145" t="str">
        <f t="shared" si="22"/>
        <v>Бородавкин  Д.А.</v>
      </c>
      <c r="H145" s="4" t="s">
        <v>838</v>
      </c>
    </row>
    <row r="146" spans="1:8" ht="12.75">
      <c r="A146" s="10" t="s">
        <v>610</v>
      </c>
      <c r="B146" t="str">
        <f t="shared" si="17"/>
        <v>Кирко И. Н.</v>
      </c>
      <c r="C146" t="str">
        <f t="shared" si="18"/>
        <v>Кирко </v>
      </c>
      <c r="D146" t="str">
        <f t="shared" si="19"/>
        <v>И</v>
      </c>
      <c r="E146" t="str">
        <f t="shared" si="20"/>
        <v>Кирко1И. Н.</v>
      </c>
      <c r="F146" t="str">
        <f t="shared" si="21"/>
        <v>Н</v>
      </c>
      <c r="G146" t="str">
        <f t="shared" si="22"/>
        <v>Кирко  И.Н.</v>
      </c>
      <c r="H146" s="4" t="s">
        <v>871</v>
      </c>
    </row>
    <row r="147" spans="1:8" ht="12.75">
      <c r="A147" s="10" t="s">
        <v>611</v>
      </c>
      <c r="B147" t="str">
        <f t="shared" si="17"/>
        <v>Михальченко Г. Е.</v>
      </c>
      <c r="C147" t="str">
        <f t="shared" si="18"/>
        <v>Михальченко </v>
      </c>
      <c r="D147" t="str">
        <f t="shared" si="19"/>
        <v>Г</v>
      </c>
      <c r="E147" t="str">
        <f t="shared" si="20"/>
        <v>Михальченко1Г. Е.</v>
      </c>
      <c r="F147" t="str">
        <f t="shared" si="21"/>
        <v>Е</v>
      </c>
      <c r="G147" t="str">
        <f t="shared" si="22"/>
        <v>Михальченко  Г.Е.</v>
      </c>
      <c r="H147" s="8" t="s">
        <v>782</v>
      </c>
    </row>
    <row r="148" spans="1:8" ht="12.75">
      <c r="A148" s="10" t="s">
        <v>612</v>
      </c>
      <c r="B148" t="str">
        <f t="shared" si="17"/>
        <v>Космидис И. Ф.</v>
      </c>
      <c r="C148" t="str">
        <f t="shared" si="18"/>
        <v>Космидис </v>
      </c>
      <c r="D148" t="str">
        <f t="shared" si="19"/>
        <v>И</v>
      </c>
      <c r="E148" t="str">
        <f t="shared" si="20"/>
        <v>Космидис1И. Ф.</v>
      </c>
      <c r="F148" t="str">
        <f t="shared" si="21"/>
        <v>Ф</v>
      </c>
      <c r="G148" t="str">
        <f t="shared" si="22"/>
        <v>Космидис  И.Ф.</v>
      </c>
      <c r="H148" s="4" t="s">
        <v>833</v>
      </c>
    </row>
    <row r="149" spans="1:8" ht="12.75">
      <c r="A149" s="9" t="s">
        <v>613</v>
      </c>
      <c r="B149" t="str">
        <f t="shared" si="17"/>
        <v>Шершнева В. А.</v>
      </c>
      <c r="C149" t="str">
        <f t="shared" si="18"/>
        <v>Шершнева </v>
      </c>
      <c r="D149" t="str">
        <f t="shared" si="19"/>
        <v>В</v>
      </c>
      <c r="E149" t="str">
        <f t="shared" si="20"/>
        <v>Шершнева1В. А.</v>
      </c>
      <c r="F149" t="str">
        <f t="shared" si="21"/>
        <v>А</v>
      </c>
      <c r="G149" t="str">
        <f t="shared" si="22"/>
        <v>Шершнева  В.А.</v>
      </c>
      <c r="H149" s="4" t="s">
        <v>862</v>
      </c>
    </row>
    <row r="150" spans="1:8" ht="12.75">
      <c r="A150" s="9" t="s">
        <v>614</v>
      </c>
      <c r="B150" t="str">
        <f t="shared" si="17"/>
        <v>Карнаухова О. А.</v>
      </c>
      <c r="C150" t="str">
        <f t="shared" si="18"/>
        <v>Карнаухова </v>
      </c>
      <c r="D150" t="str">
        <f t="shared" si="19"/>
        <v>О</v>
      </c>
      <c r="E150" t="str">
        <f t="shared" si="20"/>
        <v>Карнаухова1О. А.</v>
      </c>
      <c r="F150" t="str">
        <f t="shared" si="21"/>
        <v>А</v>
      </c>
      <c r="G150" t="str">
        <f t="shared" si="22"/>
        <v>Карнаухова  О.А.</v>
      </c>
      <c r="H150" s="4" t="s">
        <v>743</v>
      </c>
    </row>
    <row r="151" spans="1:8" ht="12.75">
      <c r="A151" s="9" t="s">
        <v>615</v>
      </c>
      <c r="B151" t="str">
        <f t="shared" si="17"/>
        <v>Вайнштейн Ю. В.</v>
      </c>
      <c r="C151" t="str">
        <f t="shared" si="18"/>
        <v>Вайнштейн </v>
      </c>
      <c r="D151" t="str">
        <f t="shared" si="19"/>
        <v>Ю</v>
      </c>
      <c r="E151" t="str">
        <f t="shared" si="20"/>
        <v>Вайнштейн1Ю. В.</v>
      </c>
      <c r="F151" t="str">
        <f t="shared" si="21"/>
        <v>В</v>
      </c>
      <c r="G151" t="str">
        <f t="shared" si="22"/>
        <v>Вайнштейн  Ю.В.</v>
      </c>
      <c r="H151" s="4" t="s">
        <v>926</v>
      </c>
    </row>
    <row r="152" spans="1:8" ht="12.75">
      <c r="A152" s="10" t="s">
        <v>616</v>
      </c>
      <c r="B152" t="str">
        <f t="shared" si="17"/>
        <v>Белько Е. С.</v>
      </c>
      <c r="C152" t="str">
        <f t="shared" si="18"/>
        <v>Белько </v>
      </c>
      <c r="D152" t="str">
        <f t="shared" si="19"/>
        <v>Е</v>
      </c>
      <c r="E152" t="str">
        <f t="shared" si="20"/>
        <v>Белько1Е. С.</v>
      </c>
      <c r="F152" t="str">
        <f t="shared" si="21"/>
        <v>С</v>
      </c>
      <c r="G152" t="str">
        <f t="shared" si="22"/>
        <v>Белько  Е.С.</v>
      </c>
      <c r="H152" s="4" t="s">
        <v>775</v>
      </c>
    </row>
    <row r="153" spans="1:8" ht="12.75">
      <c r="A153" s="10" t="s">
        <v>617</v>
      </c>
      <c r="B153" t="str">
        <f t="shared" si="17"/>
        <v>Лазарева В. А.</v>
      </c>
      <c r="C153" t="str">
        <f t="shared" si="18"/>
        <v>Лазарева </v>
      </c>
      <c r="D153" t="str">
        <f t="shared" si="19"/>
        <v>В</v>
      </c>
      <c r="E153" t="str">
        <f t="shared" si="20"/>
        <v>Лазарева1В. А.</v>
      </c>
      <c r="F153" t="str">
        <f t="shared" si="21"/>
        <v>А</v>
      </c>
      <c r="G153" t="str">
        <f t="shared" si="22"/>
        <v>Лазарева  В.А.</v>
      </c>
      <c r="H153" s="4" t="s">
        <v>896</v>
      </c>
    </row>
    <row r="154" spans="1:8" ht="12.75">
      <c r="A154" s="10" t="s">
        <v>618</v>
      </c>
      <c r="B154" t="str">
        <f t="shared" si="17"/>
        <v>Шлёпкин А. А.</v>
      </c>
      <c r="C154" t="str">
        <f t="shared" si="18"/>
        <v>Шлёпкин </v>
      </c>
      <c r="D154" t="str">
        <f t="shared" si="19"/>
        <v>А</v>
      </c>
      <c r="E154" t="str">
        <f t="shared" si="20"/>
        <v>Шлёпкин1А. А.</v>
      </c>
      <c r="F154" t="str">
        <f t="shared" si="21"/>
        <v>А</v>
      </c>
      <c r="G154" t="str">
        <f t="shared" si="22"/>
        <v>Шлёпкин  А.А.</v>
      </c>
      <c r="H154" s="4" t="s">
        <v>901</v>
      </c>
    </row>
    <row r="155" spans="1:8" ht="12.75">
      <c r="A155" s="10" t="s">
        <v>619</v>
      </c>
      <c r="B155" t="str">
        <f t="shared" si="17"/>
        <v>Шачнева Ю. Г.</v>
      </c>
      <c r="C155" t="str">
        <f t="shared" si="18"/>
        <v>Шачнева </v>
      </c>
      <c r="D155" t="str">
        <f t="shared" si="19"/>
        <v>Ю</v>
      </c>
      <c r="E155" t="str">
        <f t="shared" si="20"/>
        <v>Шачнева1Ю. Г.</v>
      </c>
      <c r="F155" t="str">
        <f t="shared" si="21"/>
        <v>Г</v>
      </c>
      <c r="G155" t="str">
        <f t="shared" si="22"/>
        <v>Шачнева  Ю.Г.</v>
      </c>
      <c r="H155" s="8" t="s">
        <v>781</v>
      </c>
    </row>
    <row r="156" spans="1:8" ht="12.75">
      <c r="A156" s="10" t="s">
        <v>620</v>
      </c>
      <c r="B156" t="str">
        <f t="shared" si="17"/>
        <v>Зыкова Т. В.</v>
      </c>
      <c r="C156" t="str">
        <f t="shared" si="18"/>
        <v>Зыкова </v>
      </c>
      <c r="D156" t="str">
        <f t="shared" si="19"/>
        <v>Т</v>
      </c>
      <c r="E156" t="str">
        <f t="shared" si="20"/>
        <v>Зыкова1Т. В.</v>
      </c>
      <c r="F156" t="str">
        <f t="shared" si="21"/>
        <v>В</v>
      </c>
      <c r="G156" t="str">
        <f t="shared" si="22"/>
        <v>Зыкова  Т.В.</v>
      </c>
      <c r="H156" s="4" t="s">
        <v>831</v>
      </c>
    </row>
    <row r="157" spans="1:8" ht="12.75">
      <c r="A157" s="10" t="s">
        <v>621</v>
      </c>
      <c r="B157" t="str">
        <f t="shared" si="17"/>
        <v>Кытманов А. А.</v>
      </c>
      <c r="C157" t="str">
        <f t="shared" si="18"/>
        <v>Кытманов </v>
      </c>
      <c r="D157" t="str">
        <f t="shared" si="19"/>
        <v>А</v>
      </c>
      <c r="E157" t="str">
        <f t="shared" si="20"/>
        <v>Кытманов1А. А.</v>
      </c>
      <c r="F157" t="str">
        <f t="shared" si="21"/>
        <v>А</v>
      </c>
      <c r="G157" t="str">
        <f t="shared" si="22"/>
        <v>Кытманов  А.А.</v>
      </c>
      <c r="H157" s="4" t="s">
        <v>872</v>
      </c>
    </row>
    <row r="158" spans="1:8" ht="12.75">
      <c r="A158" s="9" t="s">
        <v>622</v>
      </c>
      <c r="B158" t="str">
        <f t="shared" si="17"/>
        <v>Гордеева А. Т.</v>
      </c>
      <c r="C158" t="str">
        <f t="shared" si="18"/>
        <v>Гордеева </v>
      </c>
      <c r="D158" t="str">
        <f t="shared" si="19"/>
        <v>А</v>
      </c>
      <c r="E158" t="str">
        <f t="shared" si="20"/>
        <v>Гордеева1А. Т.</v>
      </c>
      <c r="F158" t="str">
        <f t="shared" si="21"/>
        <v>Т</v>
      </c>
      <c r="G158" t="str">
        <f t="shared" si="22"/>
        <v>Гордеева  А.Т.</v>
      </c>
      <c r="H158" s="4" t="s">
        <v>38</v>
      </c>
    </row>
    <row r="159" spans="1:8" ht="12.75">
      <c r="A159" s="10" t="s">
        <v>623</v>
      </c>
      <c r="B159" t="str">
        <f t="shared" si="17"/>
        <v>Чубарева Е. Б.</v>
      </c>
      <c r="C159" t="str">
        <f t="shared" si="18"/>
        <v>Чубарева </v>
      </c>
      <c r="D159" t="str">
        <f t="shared" si="19"/>
        <v>Е</v>
      </c>
      <c r="E159" t="str">
        <f t="shared" si="20"/>
        <v>Чубарева1Е. Б.</v>
      </c>
      <c r="F159" t="str">
        <f t="shared" si="21"/>
        <v>Б</v>
      </c>
      <c r="G159" t="str">
        <f t="shared" si="22"/>
        <v>Чубарева  Е.Б.</v>
      </c>
      <c r="H159" s="8" t="s">
        <v>808</v>
      </c>
    </row>
    <row r="160" spans="1:8" ht="12.75">
      <c r="A160" s="9" t="s">
        <v>624</v>
      </c>
      <c r="B160" t="str">
        <f t="shared" si="17"/>
        <v>Слепченко Н. Н.</v>
      </c>
      <c r="C160" t="str">
        <f t="shared" si="18"/>
        <v>Слепченко </v>
      </c>
      <c r="D160" t="str">
        <f t="shared" si="19"/>
        <v>Н</v>
      </c>
      <c r="E160" t="str">
        <f t="shared" si="20"/>
        <v>Слепченко1Н. Н.</v>
      </c>
      <c r="F160" t="str">
        <f t="shared" si="21"/>
        <v>Н</v>
      </c>
      <c r="G160" t="str">
        <f t="shared" si="22"/>
        <v>Слепченко  Н.Н.</v>
      </c>
      <c r="H160" s="4" t="s">
        <v>764</v>
      </c>
    </row>
    <row r="161" spans="1:8" ht="12.75">
      <c r="A161" s="9" t="s">
        <v>625</v>
      </c>
      <c r="B161" t="str">
        <f aca="true" t="shared" si="23" ref="B161:B224">IF(OR(LEFT(A161,1)="e",LEFT(A161,1)="i",LEFT(A161,1)="h"),RIGHT(A161,LEN(A161)-1),A161)</f>
        <v>Юрьева Е. В.</v>
      </c>
      <c r="C161" t="str">
        <f aca="true" t="shared" si="24" ref="C161:C224">LEFT(B161,SEARCH(" ",B161))</f>
        <v>Юрьева </v>
      </c>
      <c r="D161" t="str">
        <f aca="true" t="shared" si="25" ref="D161:D224">MID(B161,SEARCH(" ",B161)+1,1)</f>
        <v>Е</v>
      </c>
      <c r="E161" t="str">
        <f aca="true" t="shared" si="26" ref="E161:E224">REPLACE(B161,SEARCH(" ",B161),1,1)</f>
        <v>Юрьева1Е. В.</v>
      </c>
      <c r="F161" t="str">
        <f aca="true" t="shared" si="27" ref="F161:F224">MID(E161,SEARCH(" ",E161)+1,1)</f>
        <v>В</v>
      </c>
      <c r="G161" t="str">
        <f aca="true" t="shared" si="28" ref="G161:G224">CONCATENATE(C161," ",D161,".",F161,".")</f>
        <v>Юрьева  Е.В.</v>
      </c>
      <c r="H161" s="4" t="s">
        <v>769</v>
      </c>
    </row>
    <row r="162" spans="1:8" ht="12.75">
      <c r="A162" s="9" t="s">
        <v>626</v>
      </c>
      <c r="B162" t="str">
        <f t="shared" si="23"/>
        <v>Амосова Н. С.</v>
      </c>
      <c r="C162" t="str">
        <f t="shared" si="24"/>
        <v>Амосова </v>
      </c>
      <c r="D162" t="str">
        <f t="shared" si="25"/>
        <v>Н</v>
      </c>
      <c r="E162" t="str">
        <f t="shared" si="26"/>
        <v>Амосова1Н. С.</v>
      </c>
      <c r="F162" t="str">
        <f t="shared" si="27"/>
        <v>С</v>
      </c>
      <c r="G162" t="str">
        <f t="shared" si="28"/>
        <v>Амосова  Н.С.</v>
      </c>
      <c r="H162" s="4" t="s">
        <v>751</v>
      </c>
    </row>
    <row r="163" spans="1:8" ht="12.75">
      <c r="A163" s="10" t="s">
        <v>627</v>
      </c>
      <c r="B163" t="str">
        <f t="shared" si="23"/>
        <v>Лабушева Т. М.</v>
      </c>
      <c r="C163" t="str">
        <f t="shared" si="24"/>
        <v>Лабушева </v>
      </c>
      <c r="D163" t="str">
        <f t="shared" si="25"/>
        <v>Т</v>
      </c>
      <c r="E163" t="str">
        <f t="shared" si="26"/>
        <v>Лабушева1Т. М.</v>
      </c>
      <c r="F163" t="str">
        <f t="shared" si="27"/>
        <v>М</v>
      </c>
      <c r="G163" t="str">
        <f t="shared" si="28"/>
        <v>Лабушева  Т.М.</v>
      </c>
      <c r="H163" s="8" t="s">
        <v>784</v>
      </c>
    </row>
    <row r="164" spans="1:8" ht="12.75">
      <c r="A164" s="9" t="s">
        <v>628</v>
      </c>
      <c r="B164" t="str">
        <f t="shared" si="23"/>
        <v>Даниленко А. С.</v>
      </c>
      <c r="C164" t="str">
        <f t="shared" si="24"/>
        <v>Даниленко </v>
      </c>
      <c r="D164" t="str">
        <f t="shared" si="25"/>
        <v>А</v>
      </c>
      <c r="E164" t="str">
        <f t="shared" si="26"/>
        <v>Даниленко1А. С.</v>
      </c>
      <c r="F164" t="str">
        <f t="shared" si="27"/>
        <v>С</v>
      </c>
      <c r="G164" t="str">
        <f t="shared" si="28"/>
        <v>Даниленко  А.С.</v>
      </c>
      <c r="H164" s="4" t="s">
        <v>755</v>
      </c>
    </row>
    <row r="165" spans="1:8" ht="12.75">
      <c r="A165" s="10" t="s">
        <v>629</v>
      </c>
      <c r="B165" t="str">
        <f t="shared" si="23"/>
        <v>Ямских Т. Н.</v>
      </c>
      <c r="C165" t="str">
        <f t="shared" si="24"/>
        <v>Ямских </v>
      </c>
      <c r="D165" t="str">
        <f t="shared" si="25"/>
        <v>Т</v>
      </c>
      <c r="E165" t="str">
        <f t="shared" si="26"/>
        <v>Ямских1Т. Н.</v>
      </c>
      <c r="F165" t="str">
        <f t="shared" si="27"/>
        <v>Н</v>
      </c>
      <c r="G165" t="str">
        <f t="shared" si="28"/>
        <v>Ямских  Т.Н.</v>
      </c>
      <c r="H165" s="4" t="s">
        <v>752</v>
      </c>
    </row>
    <row r="166" spans="1:8" ht="12.75">
      <c r="A166" s="10" t="s">
        <v>630</v>
      </c>
      <c r="B166" t="str">
        <f t="shared" si="23"/>
        <v>Паникарова Н. Ф.</v>
      </c>
      <c r="C166" t="str">
        <f t="shared" si="24"/>
        <v>Паникарова </v>
      </c>
      <c r="D166" t="str">
        <f t="shared" si="25"/>
        <v>Н</v>
      </c>
      <c r="E166" t="str">
        <f t="shared" si="26"/>
        <v>Паникарова1Н. Ф.</v>
      </c>
      <c r="F166" t="str">
        <f t="shared" si="27"/>
        <v>Ф</v>
      </c>
      <c r="G166" t="str">
        <f t="shared" si="28"/>
        <v>Паникарова  Н.Ф.</v>
      </c>
      <c r="H166" s="4" t="s">
        <v>732</v>
      </c>
    </row>
    <row r="167" spans="1:8" ht="12.75">
      <c r="A167" s="10" t="s">
        <v>631</v>
      </c>
      <c r="B167" t="str">
        <f t="shared" si="23"/>
        <v>Николаева Н. В.</v>
      </c>
      <c r="C167" t="str">
        <f t="shared" si="24"/>
        <v>Николаева </v>
      </c>
      <c r="D167" t="str">
        <f t="shared" si="25"/>
        <v>Н</v>
      </c>
      <c r="E167" t="str">
        <f t="shared" si="26"/>
        <v>Николаева1Н. В.</v>
      </c>
      <c r="F167" t="str">
        <f t="shared" si="27"/>
        <v>В</v>
      </c>
      <c r="G167" t="str">
        <f t="shared" si="28"/>
        <v>Николаева  Н.В.</v>
      </c>
      <c r="H167" s="8" t="s">
        <v>783</v>
      </c>
    </row>
    <row r="168" spans="1:8" ht="12.75">
      <c r="A168" s="10" t="s">
        <v>632</v>
      </c>
      <c r="B168" t="str">
        <f t="shared" si="23"/>
        <v>Фукалова А. О.</v>
      </c>
      <c r="C168" t="str">
        <f t="shared" si="24"/>
        <v>Фукалова </v>
      </c>
      <c r="D168" t="str">
        <f t="shared" si="25"/>
        <v>А</v>
      </c>
      <c r="E168" t="str">
        <f t="shared" si="26"/>
        <v>Фукалова1А. О.</v>
      </c>
      <c r="F168" t="str">
        <f t="shared" si="27"/>
        <v>О</v>
      </c>
      <c r="G168" t="str">
        <f t="shared" si="28"/>
        <v>Фукалова  А.О.</v>
      </c>
      <c r="H168" s="4" t="s">
        <v>736</v>
      </c>
    </row>
    <row r="169" spans="1:8" ht="12.75">
      <c r="A169" s="9" t="s">
        <v>633</v>
      </c>
      <c r="B169" t="str">
        <f t="shared" si="23"/>
        <v>Личаргин Д. В.</v>
      </c>
      <c r="C169" t="str">
        <f t="shared" si="24"/>
        <v>Личаргин </v>
      </c>
      <c r="D169" t="str">
        <f t="shared" si="25"/>
        <v>Д</v>
      </c>
      <c r="E169" t="str">
        <f t="shared" si="26"/>
        <v>Личаргин1Д. В.</v>
      </c>
      <c r="F169" t="str">
        <f t="shared" si="27"/>
        <v>В</v>
      </c>
      <c r="G169" t="str">
        <f t="shared" si="28"/>
        <v>Личаргин  Д.В.</v>
      </c>
      <c r="H169" s="4" t="s">
        <v>915</v>
      </c>
    </row>
    <row r="170" spans="1:8" ht="12.75">
      <c r="A170" s="10" t="s">
        <v>634</v>
      </c>
      <c r="B170" t="str">
        <f t="shared" si="23"/>
        <v>Ладе А. В.</v>
      </c>
      <c r="C170" t="str">
        <f t="shared" si="24"/>
        <v>Ладе </v>
      </c>
      <c r="D170" t="str">
        <f t="shared" si="25"/>
        <v>А</v>
      </c>
      <c r="E170" t="str">
        <f t="shared" si="26"/>
        <v>Ладе1А. В.</v>
      </c>
      <c r="F170" t="str">
        <f t="shared" si="27"/>
        <v>В</v>
      </c>
      <c r="G170" t="str">
        <f t="shared" si="28"/>
        <v>Ладе  А.В.</v>
      </c>
      <c r="H170" s="4" t="s">
        <v>818</v>
      </c>
    </row>
    <row r="171" spans="1:8" ht="12.75">
      <c r="A171" s="9" t="s">
        <v>635</v>
      </c>
      <c r="B171" t="str">
        <f t="shared" si="23"/>
        <v>Двинский А. Л.</v>
      </c>
      <c r="C171" t="str">
        <f t="shared" si="24"/>
        <v>Двинский </v>
      </c>
      <c r="D171" t="str">
        <f t="shared" si="25"/>
        <v>А</v>
      </c>
      <c r="E171" t="str">
        <f t="shared" si="26"/>
        <v>Двинский1А. Л.</v>
      </c>
      <c r="F171" t="str">
        <f t="shared" si="27"/>
        <v>Л</v>
      </c>
      <c r="G171" t="str">
        <f t="shared" si="28"/>
        <v>Двинский  А.Л.</v>
      </c>
      <c r="H171" s="4" t="s">
        <v>935</v>
      </c>
    </row>
    <row r="172" spans="1:8" ht="12.75">
      <c r="A172" s="10" t="s">
        <v>636</v>
      </c>
      <c r="B172" t="str">
        <f t="shared" si="23"/>
        <v>Довгун В. П.</v>
      </c>
      <c r="C172" t="str">
        <f t="shared" si="24"/>
        <v>Довгун </v>
      </c>
      <c r="D172" t="str">
        <f t="shared" si="25"/>
        <v>В</v>
      </c>
      <c r="E172" t="str">
        <f t="shared" si="26"/>
        <v>Довгун1В. П.</v>
      </c>
      <c r="F172" t="str">
        <f t="shared" si="27"/>
        <v>П</v>
      </c>
      <c r="G172" t="str">
        <f t="shared" si="28"/>
        <v>Довгун  В.П.</v>
      </c>
      <c r="H172" s="4" t="s">
        <v>907</v>
      </c>
    </row>
    <row r="173" spans="1:8" ht="12.75">
      <c r="A173" s="9" t="s">
        <v>637</v>
      </c>
      <c r="B173" t="str">
        <f t="shared" si="23"/>
        <v>Барыбин П. А.</v>
      </c>
      <c r="C173" t="str">
        <f t="shared" si="24"/>
        <v>Барыбин </v>
      </c>
      <c r="D173" t="str">
        <f t="shared" si="25"/>
        <v>П</v>
      </c>
      <c r="E173" t="str">
        <f t="shared" si="26"/>
        <v>Барыбин1П. А.</v>
      </c>
      <c r="F173" t="str">
        <f t="shared" si="27"/>
        <v>А</v>
      </c>
      <c r="G173" t="str">
        <f t="shared" si="28"/>
        <v>Барыбин  П.А.</v>
      </c>
      <c r="H173" s="8" t="s">
        <v>799</v>
      </c>
    </row>
    <row r="174" spans="1:8" ht="12.75">
      <c r="A174" s="10" t="s">
        <v>638</v>
      </c>
      <c r="B174" t="str">
        <f t="shared" si="23"/>
        <v>Краснобаев Ю. В.</v>
      </c>
      <c r="C174" t="str">
        <f t="shared" si="24"/>
        <v>Краснобаев </v>
      </c>
      <c r="D174" t="str">
        <f t="shared" si="25"/>
        <v>Ю</v>
      </c>
      <c r="E174" t="str">
        <f t="shared" si="26"/>
        <v>Краснобаев1Ю. В.</v>
      </c>
      <c r="F174" t="str">
        <f t="shared" si="27"/>
        <v>В</v>
      </c>
      <c r="G174" t="str">
        <f t="shared" si="28"/>
        <v>Краснобаев  Ю.В.</v>
      </c>
      <c r="H174" s="4" t="s">
        <v>735</v>
      </c>
    </row>
    <row r="175" spans="1:8" ht="12.75">
      <c r="A175" s="10" t="s">
        <v>639</v>
      </c>
      <c r="B175" t="str">
        <f t="shared" si="23"/>
        <v>Морозов А. Н.</v>
      </c>
      <c r="C175" t="str">
        <f t="shared" si="24"/>
        <v>Морозов </v>
      </c>
      <c r="D175" t="str">
        <f t="shared" si="25"/>
        <v>А</v>
      </c>
      <c r="E175" t="str">
        <f t="shared" si="26"/>
        <v>Морозов1А. Н.</v>
      </c>
      <c r="F175" t="str">
        <f t="shared" si="27"/>
        <v>Н</v>
      </c>
      <c r="G175" t="str">
        <f t="shared" si="28"/>
        <v>Морозов  А.Н.</v>
      </c>
      <c r="H175" s="4" t="s">
        <v>874</v>
      </c>
    </row>
    <row r="176" spans="1:8" ht="12.75">
      <c r="A176" s="10" t="s">
        <v>640</v>
      </c>
      <c r="B176" t="str">
        <f t="shared" si="23"/>
        <v>Носкова Е. Е.</v>
      </c>
      <c r="C176" t="str">
        <f t="shared" si="24"/>
        <v>Носкова </v>
      </c>
      <c r="D176" t="str">
        <f t="shared" si="25"/>
        <v>Е</v>
      </c>
      <c r="E176" t="str">
        <f t="shared" si="26"/>
        <v>Носкова1Е. Е.</v>
      </c>
      <c r="F176" t="str">
        <f t="shared" si="27"/>
        <v>Е</v>
      </c>
      <c r="G176" t="str">
        <f t="shared" si="28"/>
        <v>Носкова  Е.Е.</v>
      </c>
      <c r="H176" s="8" t="s">
        <v>796</v>
      </c>
    </row>
    <row r="177" spans="1:8" ht="12.75">
      <c r="A177" s="10" t="s">
        <v>641</v>
      </c>
      <c r="B177" t="str">
        <f t="shared" si="23"/>
        <v>Пожаркова И. Н.</v>
      </c>
      <c r="C177" t="str">
        <f t="shared" si="24"/>
        <v>Пожаркова </v>
      </c>
      <c r="D177" t="str">
        <f t="shared" si="25"/>
        <v>И</v>
      </c>
      <c r="E177" t="str">
        <f t="shared" si="26"/>
        <v>Пожаркова1И. Н.</v>
      </c>
      <c r="F177" t="str">
        <f t="shared" si="27"/>
        <v>Н</v>
      </c>
      <c r="G177" t="str">
        <f t="shared" si="28"/>
        <v>Пожаркова  И.Н.</v>
      </c>
      <c r="H177" s="4" t="s">
        <v>938</v>
      </c>
    </row>
    <row r="178" spans="1:8" ht="12.75">
      <c r="A178" s="9" t="s">
        <v>642</v>
      </c>
      <c r="B178" t="str">
        <f t="shared" si="23"/>
        <v>Ловчиков А. Н.</v>
      </c>
      <c r="C178" t="str">
        <f t="shared" si="24"/>
        <v>Ловчиков </v>
      </c>
      <c r="D178" t="str">
        <f t="shared" si="25"/>
        <v>А</v>
      </c>
      <c r="E178" t="str">
        <f t="shared" si="26"/>
        <v>Ловчиков1А. Н.</v>
      </c>
      <c r="F178" t="str">
        <f t="shared" si="27"/>
        <v>Н</v>
      </c>
      <c r="G178" t="str">
        <f t="shared" si="28"/>
        <v>Ловчиков  А.Н.</v>
      </c>
      <c r="H178" s="4" t="s">
        <v>744</v>
      </c>
    </row>
    <row r="179" spans="1:8" ht="12.75">
      <c r="A179" s="9" t="s">
        <v>643</v>
      </c>
      <c r="B179" t="str">
        <f t="shared" si="23"/>
        <v>Саханский С. П.</v>
      </c>
      <c r="C179" t="str">
        <f t="shared" si="24"/>
        <v>Саханский </v>
      </c>
      <c r="D179" t="str">
        <f t="shared" si="25"/>
        <v>С</v>
      </c>
      <c r="E179" t="str">
        <f t="shared" si="26"/>
        <v>Саханский1С. П.</v>
      </c>
      <c r="F179" t="str">
        <f t="shared" si="27"/>
        <v>П</v>
      </c>
      <c r="G179" t="str">
        <f t="shared" si="28"/>
        <v>Саханский  С.П.</v>
      </c>
      <c r="H179" s="4" t="s">
        <v>739</v>
      </c>
    </row>
    <row r="180" spans="1:8" ht="12.75">
      <c r="A180" s="9" t="s">
        <v>644</v>
      </c>
      <c r="B180" t="str">
        <f t="shared" si="23"/>
        <v>Гронь Д. Н.</v>
      </c>
      <c r="C180" t="str">
        <f t="shared" si="24"/>
        <v>Гронь </v>
      </c>
      <c r="D180" t="str">
        <f t="shared" si="25"/>
        <v>Д</v>
      </c>
      <c r="E180" t="str">
        <f t="shared" si="26"/>
        <v>Гронь1Д. Н.</v>
      </c>
      <c r="F180" t="str">
        <f t="shared" si="27"/>
        <v>Н</v>
      </c>
      <c r="G180" t="str">
        <f t="shared" si="28"/>
        <v>Гронь  Д.Н.</v>
      </c>
      <c r="H180" s="4" t="s">
        <v>899</v>
      </c>
    </row>
    <row r="181" spans="1:8" ht="12.75">
      <c r="A181" s="9" t="s">
        <v>645</v>
      </c>
      <c r="B181" t="str">
        <f t="shared" si="23"/>
        <v>Капулин Д. В.</v>
      </c>
      <c r="C181" t="str">
        <f t="shared" si="24"/>
        <v>Капулин </v>
      </c>
      <c r="D181" t="str">
        <f t="shared" si="25"/>
        <v>Д</v>
      </c>
      <c r="E181" t="str">
        <f t="shared" si="26"/>
        <v>Капулин1Д. В.</v>
      </c>
      <c r="F181" t="str">
        <f t="shared" si="27"/>
        <v>В</v>
      </c>
      <c r="G181" t="str">
        <f t="shared" si="28"/>
        <v>Капулин  Д.В.</v>
      </c>
      <c r="H181" s="4" t="s">
        <v>840</v>
      </c>
    </row>
    <row r="182" spans="1:8" ht="12.75">
      <c r="A182" s="9" t="s">
        <v>646</v>
      </c>
      <c r="B182" t="str">
        <f t="shared" si="23"/>
        <v>Лаптенок В. Д.</v>
      </c>
      <c r="C182" t="str">
        <f t="shared" si="24"/>
        <v>Лаптенок </v>
      </c>
      <c r="D182" t="str">
        <f t="shared" si="25"/>
        <v>В</v>
      </c>
      <c r="E182" t="str">
        <f t="shared" si="26"/>
        <v>Лаптенок1В. Д.</v>
      </c>
      <c r="F182" t="str">
        <f t="shared" si="27"/>
        <v>Д</v>
      </c>
      <c r="G182" t="str">
        <f t="shared" si="28"/>
        <v>Лаптенок  В.Д.</v>
      </c>
      <c r="H182" s="4" t="s">
        <v>879</v>
      </c>
    </row>
    <row r="183" spans="1:8" ht="12.75">
      <c r="A183" s="10" t="s">
        <v>647</v>
      </c>
      <c r="B183" t="str">
        <f t="shared" si="23"/>
        <v>Иванчура В. И.</v>
      </c>
      <c r="C183" t="str">
        <f t="shared" si="24"/>
        <v>Иванчура </v>
      </c>
      <c r="D183" t="str">
        <f t="shared" si="25"/>
        <v>В</v>
      </c>
      <c r="E183" t="str">
        <f t="shared" si="26"/>
        <v>Иванчура1В. И.</v>
      </c>
      <c r="F183" t="str">
        <f t="shared" si="27"/>
        <v>И</v>
      </c>
      <c r="G183" t="str">
        <f t="shared" si="28"/>
        <v>Иванчура  В.И.</v>
      </c>
      <c r="H183" s="4" t="s">
        <v>749</v>
      </c>
    </row>
    <row r="184" spans="1:8" ht="12.75">
      <c r="A184" s="10" t="s">
        <v>648</v>
      </c>
      <c r="B184" t="str">
        <f t="shared" si="23"/>
        <v>Синяговский А. Ф.</v>
      </c>
      <c r="C184" t="str">
        <f t="shared" si="24"/>
        <v>Синяговский </v>
      </c>
      <c r="D184" t="str">
        <f t="shared" si="25"/>
        <v>А</v>
      </c>
      <c r="E184" t="str">
        <f t="shared" si="26"/>
        <v>Синяговский1А. Ф.</v>
      </c>
      <c r="F184" t="str">
        <f t="shared" si="27"/>
        <v>Ф</v>
      </c>
      <c r="G184" t="str">
        <f t="shared" si="28"/>
        <v>Синяговский  А.Ф.</v>
      </c>
      <c r="H184" s="4" t="s">
        <v>856</v>
      </c>
    </row>
    <row r="185" spans="1:8" ht="12.75">
      <c r="A185" s="9" t="s">
        <v>649</v>
      </c>
      <c r="B185" t="str">
        <f t="shared" si="23"/>
        <v>Темирбаев</v>
      </c>
      <c r="C185" t="e">
        <f t="shared" si="24"/>
        <v>#VALUE!</v>
      </c>
      <c r="D185" t="e">
        <f t="shared" si="25"/>
        <v>#VALUE!</v>
      </c>
      <c r="E185" t="e">
        <f t="shared" si="26"/>
        <v>#VALUE!</v>
      </c>
      <c r="F185" t="e">
        <f t="shared" si="27"/>
        <v>#VALUE!</v>
      </c>
      <c r="G185" t="str">
        <f>B185</f>
        <v>Темирбаев</v>
      </c>
      <c r="H185" s="8" t="s">
        <v>801</v>
      </c>
    </row>
    <row r="186" spans="1:8" ht="12.75">
      <c r="A186" s="10" t="s">
        <v>650</v>
      </c>
      <c r="B186" t="str">
        <f t="shared" si="23"/>
        <v>Чубарь А. В.</v>
      </c>
      <c r="C186" t="str">
        <f t="shared" si="24"/>
        <v>Чубарь </v>
      </c>
      <c r="D186" t="str">
        <f t="shared" si="25"/>
        <v>А</v>
      </c>
      <c r="E186" t="str">
        <f t="shared" si="26"/>
        <v>Чубарь1А. В.</v>
      </c>
      <c r="F186" t="str">
        <f t="shared" si="27"/>
        <v>В</v>
      </c>
      <c r="G186" t="str">
        <f t="shared" si="28"/>
        <v>Чубарь  А.В.</v>
      </c>
      <c r="H186" s="4" t="s">
        <v>829</v>
      </c>
    </row>
    <row r="187" spans="1:8" ht="12.75">
      <c r="A187" s="10" t="s">
        <v>651</v>
      </c>
      <c r="B187" t="str">
        <f t="shared" si="23"/>
        <v>Колбасинский Д. В.</v>
      </c>
      <c r="C187" t="str">
        <f t="shared" si="24"/>
        <v>Колбасинский </v>
      </c>
      <c r="D187" t="str">
        <f t="shared" si="25"/>
        <v>Д</v>
      </c>
      <c r="E187" t="str">
        <f t="shared" si="26"/>
        <v>Колбасинский1Д. В.</v>
      </c>
      <c r="F187" t="str">
        <f t="shared" si="27"/>
        <v>В</v>
      </c>
      <c r="G187" t="str">
        <f t="shared" si="28"/>
        <v>Колбасинский  Д.В.</v>
      </c>
      <c r="H187" s="4" t="s">
        <v>834</v>
      </c>
    </row>
    <row r="188" spans="1:8" ht="12.75">
      <c r="A188" s="9" t="s">
        <v>652</v>
      </c>
      <c r="B188" t="str">
        <f t="shared" si="23"/>
        <v>Ченцов С. В.</v>
      </c>
      <c r="C188" t="str">
        <f t="shared" si="24"/>
        <v>Ченцов </v>
      </c>
      <c r="D188" t="str">
        <f t="shared" si="25"/>
        <v>С</v>
      </c>
      <c r="E188" t="str">
        <f t="shared" si="26"/>
        <v>Ченцов1С. В.</v>
      </c>
      <c r="F188" t="str">
        <f t="shared" si="27"/>
        <v>В</v>
      </c>
      <c r="G188" t="str">
        <f t="shared" si="28"/>
        <v>Ченцов  С.В.</v>
      </c>
      <c r="H188" s="4" t="s">
        <v>649</v>
      </c>
    </row>
    <row r="189" spans="1:8" ht="12.75">
      <c r="A189" s="10" t="s">
        <v>653</v>
      </c>
      <c r="B189" t="str">
        <f t="shared" si="23"/>
        <v>Марарескул А. В.</v>
      </c>
      <c r="C189" t="str">
        <f t="shared" si="24"/>
        <v>Марарескул </v>
      </c>
      <c r="D189" t="str">
        <f t="shared" si="25"/>
        <v>А</v>
      </c>
      <c r="E189" t="str">
        <f t="shared" si="26"/>
        <v>Марарескул1А. В.</v>
      </c>
      <c r="F189" t="str">
        <f t="shared" si="27"/>
        <v>В</v>
      </c>
      <c r="G189" t="str">
        <f t="shared" si="28"/>
        <v>Марарескул  А.В.</v>
      </c>
      <c r="H189" s="4" t="s">
        <v>943</v>
      </c>
    </row>
    <row r="190" spans="1:8" ht="12.75">
      <c r="A190" s="9" t="s">
        <v>654</v>
      </c>
      <c r="B190" t="str">
        <f t="shared" si="23"/>
        <v>Новиков В. В.</v>
      </c>
      <c r="C190" t="str">
        <f t="shared" si="24"/>
        <v>Новиков </v>
      </c>
      <c r="D190" t="str">
        <f t="shared" si="25"/>
        <v>В</v>
      </c>
      <c r="E190" t="str">
        <f t="shared" si="26"/>
        <v>Новиков1В. В.</v>
      </c>
      <c r="F190" t="str">
        <f t="shared" si="27"/>
        <v>В</v>
      </c>
      <c r="G190" t="str">
        <f t="shared" si="28"/>
        <v>Новиков  В.В.</v>
      </c>
      <c r="H190" s="4" t="s">
        <v>741</v>
      </c>
    </row>
    <row r="191" spans="1:8" ht="12.75">
      <c r="A191" s="9" t="s">
        <v>655</v>
      </c>
      <c r="B191" t="str">
        <f t="shared" si="23"/>
        <v>Любанова А. Ш.</v>
      </c>
      <c r="C191" t="str">
        <f t="shared" si="24"/>
        <v>Любанова </v>
      </c>
      <c r="D191" t="str">
        <f t="shared" si="25"/>
        <v>А</v>
      </c>
      <c r="E191" t="str">
        <f t="shared" si="26"/>
        <v>Любанова1А. Ш.</v>
      </c>
      <c r="F191" t="str">
        <f t="shared" si="27"/>
        <v>Ш</v>
      </c>
      <c r="G191" t="str">
        <f t="shared" si="28"/>
        <v>Любанова  А.Ш.</v>
      </c>
      <c r="H191" s="8" t="s">
        <v>812</v>
      </c>
    </row>
    <row r="192" spans="1:8" ht="12.75">
      <c r="A192" s="10" t="s">
        <v>656</v>
      </c>
      <c r="B192" t="str">
        <f t="shared" si="23"/>
        <v>Капустина С. В.</v>
      </c>
      <c r="C192" t="str">
        <f t="shared" si="24"/>
        <v>Капустина </v>
      </c>
      <c r="D192" t="str">
        <f t="shared" si="25"/>
        <v>С</v>
      </c>
      <c r="E192" t="str">
        <f t="shared" si="26"/>
        <v>Капустина1С. В.</v>
      </c>
      <c r="F192" t="str">
        <f t="shared" si="27"/>
        <v>В</v>
      </c>
      <c r="G192" t="str">
        <f t="shared" si="28"/>
        <v>Капустина  С.В.</v>
      </c>
      <c r="H192" s="4" t="s">
        <v>826</v>
      </c>
    </row>
    <row r="193" spans="1:8" ht="12.75">
      <c r="A193" s="9" t="s">
        <v>657</v>
      </c>
      <c r="B193" t="str">
        <f t="shared" si="23"/>
        <v>Громыко В. А.</v>
      </c>
      <c r="C193" t="str">
        <f t="shared" si="24"/>
        <v>Громыко </v>
      </c>
      <c r="D193" t="str">
        <f t="shared" si="25"/>
        <v>В</v>
      </c>
      <c r="E193" t="str">
        <f t="shared" si="26"/>
        <v>Громыко1В. А.</v>
      </c>
      <c r="F193" t="str">
        <f t="shared" si="27"/>
        <v>А</v>
      </c>
      <c r="G193" t="str">
        <f t="shared" si="28"/>
        <v>Громыко  В.А.</v>
      </c>
      <c r="H193" s="8" t="s">
        <v>807</v>
      </c>
    </row>
    <row r="194" spans="1:8" ht="12.75">
      <c r="A194" s="9" t="s">
        <v>658</v>
      </c>
      <c r="B194" t="str">
        <f t="shared" si="23"/>
        <v>Ворошилов С. Я.</v>
      </c>
      <c r="C194" t="str">
        <f t="shared" si="24"/>
        <v>Ворошилов </v>
      </c>
      <c r="D194" t="str">
        <f t="shared" si="25"/>
        <v>С</v>
      </c>
      <c r="E194" t="str">
        <f t="shared" si="26"/>
        <v>Ворошилов1С. Я.</v>
      </c>
      <c r="F194" t="str">
        <f t="shared" si="27"/>
        <v>Я</v>
      </c>
      <c r="G194" t="str">
        <f t="shared" si="28"/>
        <v>Ворошилов  С.Я.</v>
      </c>
      <c r="H194" s="4" t="s">
        <v>931</v>
      </c>
    </row>
    <row r="195" spans="1:8" ht="12.75">
      <c r="A195" s="10" t="s">
        <v>659</v>
      </c>
      <c r="B195" t="str">
        <f t="shared" si="23"/>
        <v>Янковская Т. А.</v>
      </c>
      <c r="C195" t="str">
        <f t="shared" si="24"/>
        <v>Янковская </v>
      </c>
      <c r="D195" t="str">
        <f t="shared" si="25"/>
        <v>Т</v>
      </c>
      <c r="E195" t="str">
        <f t="shared" si="26"/>
        <v>Янковская1Т. А.</v>
      </c>
      <c r="F195" t="str">
        <f t="shared" si="27"/>
        <v>А</v>
      </c>
      <c r="G195" t="str">
        <f t="shared" si="28"/>
        <v>Янковская  Т.А.</v>
      </c>
      <c r="H195" s="4" t="s">
        <v>828</v>
      </c>
    </row>
    <row r="196" spans="1:8" ht="12.75">
      <c r="A196" s="10" t="s">
        <v>660</v>
      </c>
      <c r="B196" t="str">
        <f t="shared" si="23"/>
        <v>Марарескул А. В.</v>
      </c>
      <c r="C196" t="str">
        <f t="shared" si="24"/>
        <v>Марарескул </v>
      </c>
      <c r="D196" t="str">
        <f t="shared" si="25"/>
        <v>А</v>
      </c>
      <c r="E196" t="str">
        <f t="shared" si="26"/>
        <v>Марарескул1А. В.</v>
      </c>
      <c r="F196" t="str">
        <f t="shared" si="27"/>
        <v>В</v>
      </c>
      <c r="G196" t="str">
        <f t="shared" si="28"/>
        <v>Марарескул  А.В.</v>
      </c>
      <c r="H196" s="4" t="s">
        <v>734</v>
      </c>
    </row>
    <row r="197" spans="1:8" ht="12.75">
      <c r="A197" s="10" t="s">
        <v>661</v>
      </c>
      <c r="B197" t="str">
        <f t="shared" si="23"/>
        <v>Бронов С. А.</v>
      </c>
      <c r="C197" t="str">
        <f t="shared" si="24"/>
        <v>Бронов </v>
      </c>
      <c r="D197" t="str">
        <f t="shared" si="25"/>
        <v>С</v>
      </c>
      <c r="E197" t="str">
        <f t="shared" si="26"/>
        <v>Бронов1С. А.</v>
      </c>
      <c r="F197" t="str">
        <f t="shared" si="27"/>
        <v>А</v>
      </c>
      <c r="G197" t="str">
        <f t="shared" si="28"/>
        <v>Бронов  С.А.</v>
      </c>
      <c r="H197" s="4" t="s">
        <v>832</v>
      </c>
    </row>
    <row r="198" spans="1:8" ht="12.75">
      <c r="A198" s="9" t="s">
        <v>662</v>
      </c>
      <c r="B198" t="str">
        <f t="shared" si="23"/>
        <v>Никулин Н. А.</v>
      </c>
      <c r="C198" t="str">
        <f t="shared" si="24"/>
        <v>Никулин </v>
      </c>
      <c r="D198" t="str">
        <f t="shared" si="25"/>
        <v>Н</v>
      </c>
      <c r="E198" t="str">
        <f t="shared" si="26"/>
        <v>Никулин1Н. А.</v>
      </c>
      <c r="F198" t="str">
        <f t="shared" si="27"/>
        <v>А</v>
      </c>
      <c r="G198" t="str">
        <f t="shared" si="28"/>
        <v>Никулин  Н.А.</v>
      </c>
      <c r="H198" s="4" t="s">
        <v>939</v>
      </c>
    </row>
    <row r="199" spans="1:8" ht="12.75">
      <c r="A199" s="10" t="s">
        <v>663</v>
      </c>
      <c r="B199" t="str">
        <f t="shared" si="23"/>
        <v>Никулин Н. А.</v>
      </c>
      <c r="C199" t="str">
        <f t="shared" si="24"/>
        <v>Никулин </v>
      </c>
      <c r="D199" t="str">
        <f t="shared" si="25"/>
        <v>Н</v>
      </c>
      <c r="E199" t="str">
        <f t="shared" si="26"/>
        <v>Никулин1Н. А.</v>
      </c>
      <c r="F199" t="str">
        <f t="shared" si="27"/>
        <v>А</v>
      </c>
      <c r="G199" t="str">
        <f t="shared" si="28"/>
        <v>Никулин  Н.А.</v>
      </c>
      <c r="H199" s="4" t="s">
        <v>940</v>
      </c>
    </row>
    <row r="200" spans="1:8" ht="12.75">
      <c r="A200" s="10" t="s">
        <v>664</v>
      </c>
      <c r="B200" t="str">
        <f t="shared" si="23"/>
        <v>Маглинец Ю. А.</v>
      </c>
      <c r="C200" t="str">
        <f t="shared" si="24"/>
        <v>Маглинец </v>
      </c>
      <c r="D200" t="str">
        <f t="shared" si="25"/>
        <v>Ю</v>
      </c>
      <c r="E200" t="str">
        <f t="shared" si="26"/>
        <v>Маглинец1Ю. А.</v>
      </c>
      <c r="F200" t="str">
        <f t="shared" si="27"/>
        <v>А</v>
      </c>
      <c r="G200" t="str">
        <f t="shared" si="28"/>
        <v>Маглинец  Ю.А.</v>
      </c>
      <c r="H200" s="4" t="s">
        <v>864</v>
      </c>
    </row>
    <row r="201" spans="1:8" ht="12.75">
      <c r="A201" s="9" t="s">
        <v>665</v>
      </c>
      <c r="B201" t="str">
        <f t="shared" si="23"/>
        <v>Брежнев Р. В.</v>
      </c>
      <c r="C201" t="str">
        <f t="shared" si="24"/>
        <v>Брежнев </v>
      </c>
      <c r="D201" t="str">
        <f t="shared" si="25"/>
        <v>Р</v>
      </c>
      <c r="E201" t="str">
        <f t="shared" si="26"/>
        <v>Брежнев1Р. В.</v>
      </c>
      <c r="F201" t="str">
        <f t="shared" si="27"/>
        <v>В</v>
      </c>
      <c r="G201" t="str">
        <f t="shared" si="28"/>
        <v>Брежнев  Р.В.</v>
      </c>
      <c r="H201" s="4" t="s">
        <v>745</v>
      </c>
    </row>
    <row r="202" spans="1:8" ht="12.75">
      <c r="A202" s="10" t="s">
        <v>666</v>
      </c>
      <c r="B202" t="str">
        <f t="shared" si="23"/>
        <v>Аникьева М. А.</v>
      </c>
      <c r="C202" t="str">
        <f t="shared" si="24"/>
        <v>Аникьева </v>
      </c>
      <c r="D202" t="str">
        <f t="shared" si="25"/>
        <v>М</v>
      </c>
      <c r="E202" t="str">
        <f t="shared" si="26"/>
        <v>Аникьева1М. А.</v>
      </c>
      <c r="F202" t="str">
        <f t="shared" si="27"/>
        <v>А</v>
      </c>
      <c r="G202" t="str">
        <f t="shared" si="28"/>
        <v>Аникьева  М.А.</v>
      </c>
      <c r="H202" s="4" t="s">
        <v>733</v>
      </c>
    </row>
    <row r="203" spans="1:8" ht="12.75">
      <c r="A203" s="10" t="s">
        <v>667</v>
      </c>
      <c r="B203" t="str">
        <f t="shared" si="23"/>
        <v>Мальцев Е. А.</v>
      </c>
      <c r="C203" t="str">
        <f t="shared" si="24"/>
        <v>Мальцев </v>
      </c>
      <c r="D203" t="str">
        <f t="shared" si="25"/>
        <v>Е</v>
      </c>
      <c r="E203" t="str">
        <f t="shared" si="26"/>
        <v>Мальцев1Е. А.</v>
      </c>
      <c r="F203" t="str">
        <f t="shared" si="27"/>
        <v>А</v>
      </c>
      <c r="G203" t="str">
        <f t="shared" si="28"/>
        <v>Мальцев  Е.А.</v>
      </c>
      <c r="H203" s="4" t="s">
        <v>917</v>
      </c>
    </row>
    <row r="204" spans="1:8" ht="12.75">
      <c r="A204" s="9" t="s">
        <v>668</v>
      </c>
      <c r="B204" t="str">
        <f t="shared" si="23"/>
        <v>Кочкин П. В.</v>
      </c>
      <c r="C204" t="str">
        <f t="shared" si="24"/>
        <v>Кочкин </v>
      </c>
      <c r="D204" t="str">
        <f t="shared" si="25"/>
        <v>П</v>
      </c>
      <c r="E204" t="str">
        <f t="shared" si="26"/>
        <v>Кочкин1П. В.</v>
      </c>
      <c r="F204" t="str">
        <f t="shared" si="27"/>
        <v>В</v>
      </c>
      <c r="G204" t="str">
        <f t="shared" si="28"/>
        <v>Кочкин  П.В.</v>
      </c>
      <c r="H204" s="4" t="s">
        <v>767</v>
      </c>
    </row>
    <row r="205" spans="1:8" ht="12.75">
      <c r="A205" s="9" t="s">
        <v>669</v>
      </c>
      <c r="B205" t="str">
        <f t="shared" si="23"/>
        <v>Шатрова К. В.</v>
      </c>
      <c r="C205" t="str">
        <f t="shared" si="24"/>
        <v>Шатрова </v>
      </c>
      <c r="D205" t="str">
        <f t="shared" si="25"/>
        <v>К</v>
      </c>
      <c r="E205" t="str">
        <f t="shared" si="26"/>
        <v>Шатрова1К. В.</v>
      </c>
      <c r="F205" t="str">
        <f t="shared" si="27"/>
        <v>В</v>
      </c>
      <c r="G205" t="str">
        <f t="shared" si="28"/>
        <v>Шатрова  К.В.</v>
      </c>
      <c r="H205" s="4" t="s">
        <v>841</v>
      </c>
    </row>
    <row r="206" spans="1:8" ht="12.75">
      <c r="A206" s="9" t="s">
        <v>670</v>
      </c>
      <c r="B206" t="str">
        <f t="shared" si="23"/>
        <v>Перфильев Д. А.</v>
      </c>
      <c r="C206" t="str">
        <f t="shared" si="24"/>
        <v>Перфильев </v>
      </c>
      <c r="D206" t="str">
        <f t="shared" si="25"/>
        <v>Д</v>
      </c>
      <c r="E206" t="str">
        <f t="shared" si="26"/>
        <v>Перфильев1Д. А.</v>
      </c>
      <c r="F206" t="str">
        <f t="shared" si="27"/>
        <v>А</v>
      </c>
      <c r="G206" t="str">
        <f t="shared" si="28"/>
        <v>Перфильев  Д.А.</v>
      </c>
      <c r="H206" s="4" t="s">
        <v>750</v>
      </c>
    </row>
    <row r="207" spans="1:8" ht="12.75">
      <c r="A207" s="9" t="s">
        <v>671</v>
      </c>
      <c r="B207" t="str">
        <f t="shared" si="23"/>
        <v>Латынцев А. А.</v>
      </c>
      <c r="C207" t="str">
        <f t="shared" si="24"/>
        <v>Латынцев </v>
      </c>
      <c r="D207" t="str">
        <f t="shared" si="25"/>
        <v>А</v>
      </c>
      <c r="E207" t="str">
        <f t="shared" si="26"/>
        <v>Латынцев1А. А.</v>
      </c>
      <c r="F207" t="str">
        <f t="shared" si="27"/>
        <v>А</v>
      </c>
      <c r="G207" t="str">
        <f t="shared" si="28"/>
        <v>Латынцев  А.А.</v>
      </c>
      <c r="H207" s="4" t="s">
        <v>753</v>
      </c>
    </row>
    <row r="208" spans="1:8" ht="12.75">
      <c r="A208" s="10" t="s">
        <v>672</v>
      </c>
      <c r="B208" t="str">
        <f t="shared" si="23"/>
        <v>Кушнаренко А. В,</v>
      </c>
      <c r="C208" t="str">
        <f t="shared" si="24"/>
        <v>Кушнаренко </v>
      </c>
      <c r="D208" t="str">
        <f t="shared" si="25"/>
        <v>А</v>
      </c>
      <c r="E208" t="str">
        <f t="shared" si="26"/>
        <v>Кушнаренко1А. В,</v>
      </c>
      <c r="F208" t="str">
        <f t="shared" si="27"/>
        <v>В</v>
      </c>
      <c r="G208" t="str">
        <f t="shared" si="28"/>
        <v>Кушнаренко  А.В.</v>
      </c>
      <c r="H208" s="4" t="s">
        <v>927</v>
      </c>
    </row>
    <row r="209" spans="1:8" ht="12.75">
      <c r="A209" s="9" t="s">
        <v>673</v>
      </c>
      <c r="B209" t="str">
        <f t="shared" si="23"/>
        <v>Сизова Т. В.</v>
      </c>
      <c r="C209" t="str">
        <f t="shared" si="24"/>
        <v>Сизова </v>
      </c>
      <c r="D209" t="str">
        <f t="shared" si="25"/>
        <v>Т</v>
      </c>
      <c r="E209" t="str">
        <f t="shared" si="26"/>
        <v>Сизова1Т. В.</v>
      </c>
      <c r="F209" t="str">
        <f t="shared" si="27"/>
        <v>В</v>
      </c>
      <c r="G209" t="str">
        <f t="shared" si="28"/>
        <v>Сизова  Т.В.</v>
      </c>
      <c r="H209" s="4" t="s">
        <v>881</v>
      </c>
    </row>
    <row r="210" spans="1:8" ht="12.75">
      <c r="A210" s="9" t="s">
        <v>674</v>
      </c>
      <c r="B210" t="str">
        <f t="shared" si="23"/>
        <v>Бронов С. А.</v>
      </c>
      <c r="C210" t="str">
        <f t="shared" si="24"/>
        <v>Бронов </v>
      </c>
      <c r="D210" t="str">
        <f t="shared" si="25"/>
        <v>С</v>
      </c>
      <c r="E210" t="str">
        <f t="shared" si="26"/>
        <v>Бронов1С. А.</v>
      </c>
      <c r="F210" t="str">
        <f t="shared" si="27"/>
        <v>А</v>
      </c>
      <c r="G210" t="str">
        <f t="shared" si="28"/>
        <v>Бронов  С.А.</v>
      </c>
      <c r="H210" s="8" t="s">
        <v>779</v>
      </c>
    </row>
    <row r="211" spans="1:8" ht="12.75">
      <c r="A211" s="10" t="s">
        <v>675</v>
      </c>
      <c r="B211" t="str">
        <f t="shared" si="23"/>
        <v>Авласко П. В.</v>
      </c>
      <c r="C211" t="str">
        <f t="shared" si="24"/>
        <v>Авласко </v>
      </c>
      <c r="D211" t="str">
        <f t="shared" si="25"/>
        <v>П</v>
      </c>
      <c r="E211" t="str">
        <f t="shared" si="26"/>
        <v>Авласко1П. В.</v>
      </c>
      <c r="F211" t="str">
        <f t="shared" si="27"/>
        <v>В</v>
      </c>
      <c r="G211" t="str">
        <f t="shared" si="28"/>
        <v>Авласко  П.В.</v>
      </c>
      <c r="H211" s="8" t="s">
        <v>791</v>
      </c>
    </row>
    <row r="212" spans="1:8" ht="12.75">
      <c r="A212" s="9" t="s">
        <v>676</v>
      </c>
      <c r="B212" t="str">
        <f t="shared" si="23"/>
        <v>Поваляев В. А.</v>
      </c>
      <c r="C212" t="str">
        <f t="shared" si="24"/>
        <v>Поваляев </v>
      </c>
      <c r="D212" t="str">
        <f t="shared" si="25"/>
        <v>В</v>
      </c>
      <c r="E212" t="str">
        <f t="shared" si="26"/>
        <v>Поваляев1В. А.</v>
      </c>
      <c r="F212" t="str">
        <f t="shared" si="27"/>
        <v>А</v>
      </c>
      <c r="G212" t="str">
        <f t="shared" si="28"/>
        <v>Поваляев  В.А.</v>
      </c>
      <c r="H212" s="4" t="s">
        <v>855</v>
      </c>
    </row>
    <row r="213" spans="1:8" ht="12.75">
      <c r="A213" s="9" t="s">
        <v>677</v>
      </c>
      <c r="B213" t="str">
        <f t="shared" si="23"/>
        <v>Демин В. Г.</v>
      </c>
      <c r="C213" t="str">
        <f t="shared" si="24"/>
        <v>Демин </v>
      </c>
      <c r="D213" t="str">
        <f t="shared" si="25"/>
        <v>В</v>
      </c>
      <c r="E213" t="str">
        <f t="shared" si="26"/>
        <v>Демин1В. Г.</v>
      </c>
      <c r="F213" t="str">
        <f t="shared" si="27"/>
        <v>Г</v>
      </c>
      <c r="G213" t="str">
        <f t="shared" si="28"/>
        <v>Демин  В.Г.</v>
      </c>
      <c r="H213" s="4" t="s">
        <v>880</v>
      </c>
    </row>
    <row r="214" spans="1:8" ht="12.75">
      <c r="A214" s="9" t="s">
        <v>678</v>
      </c>
      <c r="B214" t="str">
        <f t="shared" si="23"/>
        <v>Кициева Валентина Дмитриевна</v>
      </c>
      <c r="C214" t="str">
        <f t="shared" si="24"/>
        <v>Кициева </v>
      </c>
      <c r="D214" t="str">
        <f t="shared" si="25"/>
        <v>В</v>
      </c>
      <c r="E214" t="str">
        <f t="shared" si="26"/>
        <v>Кициева1Валентина Дмитриевна</v>
      </c>
      <c r="F214" t="str">
        <f t="shared" si="27"/>
        <v>Д</v>
      </c>
      <c r="G214" t="str">
        <f t="shared" si="28"/>
        <v>Кициева  В.Д.</v>
      </c>
      <c r="H214" s="8" t="s">
        <v>811</v>
      </c>
    </row>
    <row r="215" spans="1:8" ht="12.75">
      <c r="A215" s="9" t="s">
        <v>679</v>
      </c>
      <c r="B215" t="str">
        <f t="shared" si="23"/>
        <v>Липовка  Елена Рудольфовна</v>
      </c>
      <c r="C215" t="str">
        <f t="shared" si="24"/>
        <v>Липовка </v>
      </c>
      <c r="D215" t="str">
        <f t="shared" si="25"/>
        <v> </v>
      </c>
      <c r="E215" t="str">
        <f t="shared" si="26"/>
        <v>Липовка1 Елена Рудольфовна</v>
      </c>
      <c r="F215" t="str">
        <f t="shared" si="27"/>
        <v>Е</v>
      </c>
      <c r="G215" t="str">
        <f t="shared" si="28"/>
        <v>Липовка   .Е.</v>
      </c>
      <c r="H215" s="4" t="s">
        <v>895</v>
      </c>
    </row>
    <row r="216" spans="1:8" ht="12.75">
      <c r="A216" s="9" t="s">
        <v>680</v>
      </c>
      <c r="B216" t="str">
        <f t="shared" si="23"/>
        <v>Грешилова Наталья Викторовна</v>
      </c>
      <c r="C216" t="str">
        <f t="shared" si="24"/>
        <v>Грешилова </v>
      </c>
      <c r="D216" t="str">
        <f t="shared" si="25"/>
        <v>Н</v>
      </c>
      <c r="E216" t="str">
        <f t="shared" si="26"/>
        <v>Грешилова1Наталья Викторовна</v>
      </c>
      <c r="F216" t="str">
        <f t="shared" si="27"/>
        <v>В</v>
      </c>
      <c r="G216" t="str">
        <f t="shared" si="28"/>
        <v>Грешилова  Н.В.</v>
      </c>
      <c r="H216" s="4" t="s">
        <v>853</v>
      </c>
    </row>
    <row r="217" spans="1:8" ht="12.75">
      <c r="A217" s="9" t="s">
        <v>681</v>
      </c>
      <c r="B217" t="str">
        <f t="shared" si="23"/>
        <v>Ли Оксана Анатольевна</v>
      </c>
      <c r="C217" t="str">
        <f t="shared" si="24"/>
        <v>Ли </v>
      </c>
      <c r="D217" t="str">
        <f t="shared" si="25"/>
        <v>О</v>
      </c>
      <c r="E217" t="str">
        <f t="shared" si="26"/>
        <v>Ли1Оксана Анатольевна</v>
      </c>
      <c r="F217" t="str">
        <f t="shared" si="27"/>
        <v>А</v>
      </c>
      <c r="G217" t="str">
        <f t="shared" si="28"/>
        <v>Ли  О.А.</v>
      </c>
      <c r="H217" s="4" t="s">
        <v>748</v>
      </c>
    </row>
    <row r="218" spans="1:8" ht="12.75">
      <c r="A218" s="9" t="s">
        <v>682</v>
      </c>
      <c r="B218" t="str">
        <f t="shared" si="23"/>
        <v>Рябинин Николай Алексеевич</v>
      </c>
      <c r="C218" t="str">
        <f t="shared" si="24"/>
        <v>Рябинин </v>
      </c>
      <c r="D218" t="str">
        <f t="shared" si="25"/>
        <v>Н</v>
      </c>
      <c r="E218" t="str">
        <f t="shared" si="26"/>
        <v>Рябинин1Николай Алексеевич</v>
      </c>
      <c r="F218" t="str">
        <f t="shared" si="27"/>
        <v>А</v>
      </c>
      <c r="G218" t="str">
        <f t="shared" si="28"/>
        <v>Рябинин  Н.А.</v>
      </c>
      <c r="H218" s="8" t="s">
        <v>786</v>
      </c>
    </row>
    <row r="219" spans="1:8" ht="12.75">
      <c r="A219" s="10" t="s">
        <v>683</v>
      </c>
      <c r="B219" t="str">
        <f t="shared" si="23"/>
        <v>Гаврилов Валерий Михайлович</v>
      </c>
      <c r="C219" t="str">
        <f t="shared" si="24"/>
        <v>Гаврилов </v>
      </c>
      <c r="D219" t="str">
        <f t="shared" si="25"/>
        <v>В</v>
      </c>
      <c r="E219" t="str">
        <f t="shared" si="26"/>
        <v>Гаврилов1Валерий Михайлович</v>
      </c>
      <c r="F219" t="str">
        <f t="shared" si="27"/>
        <v>М</v>
      </c>
      <c r="G219" t="str">
        <f t="shared" si="28"/>
        <v>Гаврилов  В.М.</v>
      </c>
      <c r="H219" s="4" t="s">
        <v>848</v>
      </c>
    </row>
    <row r="220" spans="1:8" ht="12.75">
      <c r="A220" s="9" t="s">
        <v>684</v>
      </c>
      <c r="B220" t="str">
        <f t="shared" si="23"/>
        <v>Рябинин Николай Алексеевич</v>
      </c>
      <c r="C220" t="str">
        <f t="shared" si="24"/>
        <v>Рябинин </v>
      </c>
      <c r="D220" t="str">
        <f t="shared" si="25"/>
        <v>Н</v>
      </c>
      <c r="E220" t="str">
        <f t="shared" si="26"/>
        <v>Рябинин1Николай Алексеевич</v>
      </c>
      <c r="F220" t="str">
        <f t="shared" si="27"/>
        <v>А</v>
      </c>
      <c r="G220" t="str">
        <f t="shared" si="28"/>
        <v>Рябинин  Н.А.</v>
      </c>
      <c r="H220" s="4" t="s">
        <v>821</v>
      </c>
    </row>
    <row r="221" spans="1:8" ht="12.75">
      <c r="A221" s="10" t="s">
        <v>685</v>
      </c>
      <c r="B221" t="str">
        <f t="shared" si="23"/>
        <v>Корец Анатолий Яковлевич</v>
      </c>
      <c r="C221" t="str">
        <f t="shared" si="24"/>
        <v>Корец </v>
      </c>
      <c r="D221" t="str">
        <f t="shared" si="25"/>
        <v>А</v>
      </c>
      <c r="E221" t="str">
        <f t="shared" si="26"/>
        <v>Корец1Анатолий Яковлевич</v>
      </c>
      <c r="F221" t="str">
        <f t="shared" si="27"/>
        <v>Я</v>
      </c>
      <c r="G221" t="str">
        <f t="shared" si="28"/>
        <v>Корец  А.Я.</v>
      </c>
      <c r="H221" s="4" t="s">
        <v>852</v>
      </c>
    </row>
    <row r="222" spans="1:8" ht="12.75">
      <c r="A222" s="10" t="s">
        <v>686</v>
      </c>
      <c r="B222" t="str">
        <f t="shared" si="23"/>
        <v>Долгополова Маргарита Викторов</v>
      </c>
      <c r="C222" t="str">
        <f t="shared" si="24"/>
        <v>Долгополова </v>
      </c>
      <c r="D222" t="str">
        <f t="shared" si="25"/>
        <v>М</v>
      </c>
      <c r="E222" t="str">
        <f t="shared" si="26"/>
        <v>Долгополова1Маргарита Викторов</v>
      </c>
      <c r="F222" t="str">
        <f t="shared" si="27"/>
        <v>В</v>
      </c>
      <c r="G222" t="str">
        <f t="shared" si="28"/>
        <v>Долгополова  М.В.</v>
      </c>
      <c r="H222" s="4" t="s">
        <v>813</v>
      </c>
    </row>
    <row r="223" spans="1:8" ht="12.75">
      <c r="A223" s="9" t="s">
        <v>687</v>
      </c>
      <c r="B223" t="str">
        <f t="shared" si="23"/>
        <v>Закарлюка Алексей Васильевич</v>
      </c>
      <c r="C223" t="str">
        <f t="shared" si="24"/>
        <v>Закарлюка </v>
      </c>
      <c r="D223" t="str">
        <f t="shared" si="25"/>
        <v>А</v>
      </c>
      <c r="E223" t="str">
        <f t="shared" si="26"/>
        <v>Закарлюка1Алексей Васильевич</v>
      </c>
      <c r="F223" t="str">
        <f t="shared" si="27"/>
        <v>В</v>
      </c>
      <c r="G223" t="str">
        <f t="shared" si="28"/>
        <v>Закарлюка  А.В.</v>
      </c>
      <c r="H223" s="4" t="s">
        <v>814</v>
      </c>
    </row>
    <row r="224" spans="1:8" ht="12.75">
      <c r="A224" s="9" t="s">
        <v>688</v>
      </c>
      <c r="B224" t="str">
        <f t="shared" si="23"/>
        <v>Бузмаков Афанасий Егорович</v>
      </c>
      <c r="C224" t="str">
        <f t="shared" si="24"/>
        <v>Бузмаков </v>
      </c>
      <c r="D224" t="str">
        <f t="shared" si="25"/>
        <v>А</v>
      </c>
      <c r="E224" t="str">
        <f t="shared" si="26"/>
        <v>Бузмаков1Афанасий Егорович</v>
      </c>
      <c r="F224" t="str">
        <f t="shared" si="27"/>
        <v>Е</v>
      </c>
      <c r="G224" t="str">
        <f t="shared" si="28"/>
        <v>Бузмаков  А.Е.</v>
      </c>
      <c r="H224" s="4" t="s">
        <v>773</v>
      </c>
    </row>
    <row r="225" spans="1:8" ht="12.75">
      <c r="A225" s="10" t="s">
        <v>689</v>
      </c>
      <c r="B225" t="str">
        <f aca="true" t="shared" si="29" ref="B225:B260">IF(OR(LEFT(A225,1)="e",LEFT(A225,1)="i",LEFT(A225,1)="h"),RIGHT(A225,LEN(A225)-1),A225)</f>
        <v>Бабушкин Анатолий Юрьевич</v>
      </c>
      <c r="C225" t="str">
        <f aca="true" t="shared" si="30" ref="C225:C260">LEFT(B225,SEARCH(" ",B225))</f>
        <v>Бабушкин </v>
      </c>
      <c r="D225" t="str">
        <f aca="true" t="shared" si="31" ref="D225:D260">MID(B225,SEARCH(" ",B225)+1,1)</f>
        <v>А</v>
      </c>
      <c r="E225" t="str">
        <f aca="true" t="shared" si="32" ref="E225:E260">REPLACE(B225,SEARCH(" ",B225),1,1)</f>
        <v>Бабушкин1Анатолий Юрьевич</v>
      </c>
      <c r="F225" t="str">
        <f aca="true" t="shared" si="33" ref="F225:F260">MID(E225,SEARCH(" ",E225)+1,1)</f>
        <v>Ю</v>
      </c>
      <c r="G225" t="str">
        <f aca="true" t="shared" si="34" ref="G225:G260">CONCATENATE(C225," ",D225,".",F225,".")</f>
        <v>Бабушкин  А.Ю.</v>
      </c>
      <c r="H225" s="4" t="s">
        <v>857</v>
      </c>
    </row>
    <row r="226" spans="1:8" ht="12.75">
      <c r="A226" s="9" t="s">
        <v>690</v>
      </c>
      <c r="B226" t="str">
        <f t="shared" si="29"/>
        <v>Артемьев Евгений Михайлович</v>
      </c>
      <c r="C226" t="str">
        <f t="shared" si="30"/>
        <v>Артемьев </v>
      </c>
      <c r="D226" t="str">
        <f t="shared" si="31"/>
        <v>Е</v>
      </c>
      <c r="E226" t="str">
        <f t="shared" si="32"/>
        <v>Артемьев1Евгений Михайлович</v>
      </c>
      <c r="F226" t="str">
        <f t="shared" si="33"/>
        <v>М</v>
      </c>
      <c r="G226" t="str">
        <f t="shared" si="34"/>
        <v>Артемьев  Е.М.</v>
      </c>
      <c r="H226" s="4" t="s">
        <v>730</v>
      </c>
    </row>
    <row r="227" spans="1:8" ht="12.75">
      <c r="A227" s="10" t="s">
        <v>691</v>
      </c>
      <c r="B227" t="str">
        <f t="shared" si="29"/>
        <v>Рудакова Наталья Викторовна</v>
      </c>
      <c r="C227" t="str">
        <f t="shared" si="30"/>
        <v>Рудакова </v>
      </c>
      <c r="D227" t="str">
        <f t="shared" si="31"/>
        <v>Н</v>
      </c>
      <c r="E227" t="str">
        <f t="shared" si="32"/>
        <v>Рудакова1Наталья Викторовна</v>
      </c>
      <c r="F227" t="str">
        <f t="shared" si="33"/>
        <v>В</v>
      </c>
      <c r="G227" t="str">
        <f t="shared" si="34"/>
        <v>Рудакова  Н.В.</v>
      </c>
      <c r="H227" s="4" t="s">
        <v>774</v>
      </c>
    </row>
    <row r="228" spans="1:8" ht="12.75">
      <c r="A228" s="10" t="s">
        <v>692</v>
      </c>
      <c r="B228" t="str">
        <f t="shared" si="29"/>
        <v>Ким Татьяна Алексеевна</v>
      </c>
      <c r="C228" t="str">
        <f t="shared" si="30"/>
        <v>Ким </v>
      </c>
      <c r="D228" t="str">
        <f t="shared" si="31"/>
        <v>Т</v>
      </c>
      <c r="E228" t="str">
        <f t="shared" si="32"/>
        <v>Ким1Татьяна Алексеевна</v>
      </c>
      <c r="F228" t="str">
        <f t="shared" si="33"/>
        <v>А</v>
      </c>
      <c r="G228" t="str">
        <f t="shared" si="34"/>
        <v>Ким  Т.А.</v>
      </c>
      <c r="H228" s="4" t="s">
        <v>861</v>
      </c>
    </row>
    <row r="229" spans="1:8" ht="12.75">
      <c r="A229" s="10" t="s">
        <v>693</v>
      </c>
      <c r="B229" t="str">
        <f t="shared" si="29"/>
        <v>Храмов Владимир Владимирович</v>
      </c>
      <c r="C229" t="str">
        <f t="shared" si="30"/>
        <v>Храмов </v>
      </c>
      <c r="D229" t="str">
        <f t="shared" si="31"/>
        <v>В</v>
      </c>
      <c r="E229" t="str">
        <f t="shared" si="32"/>
        <v>Храмов1Владимир Владимирович</v>
      </c>
      <c r="F229" t="str">
        <f t="shared" si="33"/>
        <v>В</v>
      </c>
      <c r="G229" t="str">
        <f t="shared" si="34"/>
        <v>Храмов  В.В.</v>
      </c>
      <c r="H229" s="4" t="s">
        <v>887</v>
      </c>
    </row>
    <row r="230" spans="1:8" ht="12.75">
      <c r="A230" s="9" t="s">
        <v>694</v>
      </c>
      <c r="B230" t="str">
        <f t="shared" si="29"/>
        <v>Храмов Владимир Владимирович</v>
      </c>
      <c r="C230" t="str">
        <f t="shared" si="30"/>
        <v>Храмов </v>
      </c>
      <c r="D230" t="str">
        <f t="shared" si="31"/>
        <v>В</v>
      </c>
      <c r="E230" t="str">
        <f t="shared" si="32"/>
        <v>Храмов1Владимир Владимирович</v>
      </c>
      <c r="F230" t="str">
        <f t="shared" si="33"/>
        <v>В</v>
      </c>
      <c r="G230" t="str">
        <f t="shared" si="34"/>
        <v>Храмов  В.В.</v>
      </c>
      <c r="H230" s="2" t="s">
        <v>958</v>
      </c>
    </row>
    <row r="231" spans="1:8" ht="12.75">
      <c r="A231" s="10" t="s">
        <v>695</v>
      </c>
      <c r="B231" t="str">
        <f t="shared" si="29"/>
        <v>Лапкаев Алексей Григорьевич</v>
      </c>
      <c r="C231" t="str">
        <f t="shared" si="30"/>
        <v>Лапкаев </v>
      </c>
      <c r="D231" t="str">
        <f t="shared" si="31"/>
        <v>А</v>
      </c>
      <c r="E231" t="str">
        <f t="shared" si="32"/>
        <v>Лапкаев1Алексей Григорьевич</v>
      </c>
      <c r="F231" t="str">
        <f t="shared" si="33"/>
        <v>Г</v>
      </c>
      <c r="G231" t="str">
        <f t="shared" si="34"/>
        <v>Лапкаев  А.Г.</v>
      </c>
      <c r="H231" s="2" t="s">
        <v>959</v>
      </c>
    </row>
    <row r="232" spans="1:8" ht="12.75">
      <c r="A232" s="9" t="s">
        <v>696</v>
      </c>
      <c r="B232" t="str">
        <f t="shared" si="29"/>
        <v>Мальцева Мария Леонидовна</v>
      </c>
      <c r="C232" t="str">
        <f t="shared" si="30"/>
        <v>Мальцева </v>
      </c>
      <c r="D232" t="str">
        <f t="shared" si="31"/>
        <v>М</v>
      </c>
      <c r="E232" t="str">
        <f t="shared" si="32"/>
        <v>Мальцева1Мария Леонидовна</v>
      </c>
      <c r="F232" t="str">
        <f t="shared" si="33"/>
        <v>Л</v>
      </c>
      <c r="G232" t="str">
        <f t="shared" si="34"/>
        <v>Мальцева  М.Л.</v>
      </c>
      <c r="H232" s="2" t="s">
        <v>960</v>
      </c>
    </row>
    <row r="233" spans="1:8" ht="12.75">
      <c r="A233" s="10" t="s">
        <v>697</v>
      </c>
      <c r="B233" t="str">
        <f t="shared" si="29"/>
        <v>Гаврилова Юлия Викторовна</v>
      </c>
      <c r="C233" t="str">
        <f t="shared" si="30"/>
        <v>Гаврилова </v>
      </c>
      <c r="D233" t="str">
        <f t="shared" si="31"/>
        <v>Ю</v>
      </c>
      <c r="E233" t="str">
        <f t="shared" si="32"/>
        <v>Гаврилова1Юлия Викторовна</v>
      </c>
      <c r="F233" t="str">
        <f t="shared" si="33"/>
        <v>В</v>
      </c>
      <c r="G233" t="str">
        <f t="shared" si="34"/>
        <v>Гаврилова  Ю.В.</v>
      </c>
      <c r="H233" s="2"/>
    </row>
    <row r="234" spans="1:8" ht="12.75">
      <c r="A234" s="9" t="s">
        <v>698</v>
      </c>
      <c r="B234" t="str">
        <f t="shared" si="29"/>
        <v>Двирный Валерий Васильевич</v>
      </c>
      <c r="C234" t="str">
        <f t="shared" si="30"/>
        <v>Двирный </v>
      </c>
      <c r="D234" t="str">
        <f t="shared" si="31"/>
        <v>В</v>
      </c>
      <c r="E234" t="str">
        <f t="shared" si="32"/>
        <v>Двирный1Валерий Васильевич</v>
      </c>
      <c r="F234" t="str">
        <f t="shared" si="33"/>
        <v>В</v>
      </c>
      <c r="G234" t="str">
        <f t="shared" si="34"/>
        <v>Двирный  В.В.</v>
      </c>
      <c r="H234" s="2"/>
    </row>
    <row r="235" spans="1:8" ht="12.75">
      <c r="A235" s="10" t="s">
        <v>699</v>
      </c>
      <c r="B235" t="str">
        <f t="shared" si="29"/>
        <v>Кириллов Кирилл Анатольевич</v>
      </c>
      <c r="C235" t="str">
        <f t="shared" si="30"/>
        <v>Кириллов </v>
      </c>
      <c r="D235" t="str">
        <f t="shared" si="31"/>
        <v>К</v>
      </c>
      <c r="E235" t="str">
        <f t="shared" si="32"/>
        <v>Кириллов1Кирилл Анатольевич</v>
      </c>
      <c r="F235" t="str">
        <f t="shared" si="33"/>
        <v>А</v>
      </c>
      <c r="G235" t="str">
        <f t="shared" si="34"/>
        <v>Кириллов  К.А.</v>
      </c>
      <c r="H235" s="2"/>
    </row>
    <row r="236" spans="1:8" ht="12.75">
      <c r="A236" s="10" t="s">
        <v>700</v>
      </c>
      <c r="B236" t="str">
        <f t="shared" si="29"/>
        <v>Двирный Гурий Валерьевич</v>
      </c>
      <c r="C236" t="str">
        <f t="shared" si="30"/>
        <v>Двирный </v>
      </c>
      <c r="D236" t="str">
        <f t="shared" si="31"/>
        <v>Г</v>
      </c>
      <c r="E236" t="str">
        <f t="shared" si="32"/>
        <v>Двирный1Гурий Валерьевич</v>
      </c>
      <c r="F236" t="str">
        <f t="shared" si="33"/>
        <v>В</v>
      </c>
      <c r="G236" t="str">
        <f t="shared" si="34"/>
        <v>Двирный  Г.В.</v>
      </c>
      <c r="H236" s="2"/>
    </row>
    <row r="237" spans="1:7" ht="12.75">
      <c r="A237" s="9" t="s">
        <v>701</v>
      </c>
      <c r="B237" t="str">
        <f t="shared" si="29"/>
        <v>Кудымов Владимир Иванович</v>
      </c>
      <c r="C237" t="str">
        <f t="shared" si="30"/>
        <v>Кудымов </v>
      </c>
      <c r="D237" t="str">
        <f t="shared" si="31"/>
        <v>В</v>
      </c>
      <c r="E237" t="str">
        <f t="shared" si="32"/>
        <v>Кудымов1Владимир Иванович</v>
      </c>
      <c r="F237" t="str">
        <f t="shared" si="33"/>
        <v>И</v>
      </c>
      <c r="G237" t="str">
        <f t="shared" si="34"/>
        <v>Кудымов  В.И.</v>
      </c>
    </row>
    <row r="238" spans="1:7" ht="12.75">
      <c r="A238" s="9" t="s">
        <v>702</v>
      </c>
      <c r="B238" t="str">
        <f t="shared" si="29"/>
        <v>Васильев Евгений Николаевич</v>
      </c>
      <c r="C238" t="str">
        <f t="shared" si="30"/>
        <v>Васильев </v>
      </c>
      <c r="D238" t="str">
        <f t="shared" si="31"/>
        <v>Е</v>
      </c>
      <c r="E238" t="str">
        <f t="shared" si="32"/>
        <v>Васильев1Евгений Николаевич</v>
      </c>
      <c r="F238" t="str">
        <f t="shared" si="33"/>
        <v>Н</v>
      </c>
      <c r="G238" t="str">
        <f t="shared" si="34"/>
        <v>Васильев  Е.Н.</v>
      </c>
    </row>
    <row r="239" spans="1:7" ht="12.75">
      <c r="A239" s="9" t="s">
        <v>703</v>
      </c>
      <c r="B239" t="str">
        <f t="shared" si="29"/>
        <v>Внуков Алексей Анатольевич</v>
      </c>
      <c r="C239" t="str">
        <f t="shared" si="30"/>
        <v>Внуков </v>
      </c>
      <c r="D239" t="str">
        <f t="shared" si="31"/>
        <v>А</v>
      </c>
      <c r="E239" t="str">
        <f t="shared" si="32"/>
        <v>Внуков1Алексей Анатольевич</v>
      </c>
      <c r="F239" t="str">
        <f t="shared" si="33"/>
        <v>А</v>
      </c>
      <c r="G239" t="str">
        <f t="shared" si="34"/>
        <v>Внуков  А.А.</v>
      </c>
    </row>
    <row r="240" spans="1:7" ht="12.75">
      <c r="A240" s="9" t="s">
        <v>704</v>
      </c>
      <c r="B240" t="str">
        <f t="shared" si="29"/>
        <v>Патраев Валерий Елисеевич</v>
      </c>
      <c r="C240" t="str">
        <f t="shared" si="30"/>
        <v>Патраев </v>
      </c>
      <c r="D240" t="str">
        <f t="shared" si="31"/>
        <v>В</v>
      </c>
      <c r="E240" t="str">
        <f t="shared" si="32"/>
        <v>Патраев1Валерий Елисеевич</v>
      </c>
      <c r="F240" t="str">
        <f t="shared" si="33"/>
        <v>Е</v>
      </c>
      <c r="G240" t="str">
        <f t="shared" si="34"/>
        <v>Патраев  В.Е.</v>
      </c>
    </row>
    <row r="241" spans="1:7" ht="12.75">
      <c r="A241" s="9" t="s">
        <v>705</v>
      </c>
      <c r="B241" t="str">
        <f t="shared" si="29"/>
        <v>Чеботарев Виктор Евдокимович</v>
      </c>
      <c r="C241" t="str">
        <f t="shared" si="30"/>
        <v>Чеботарев </v>
      </c>
      <c r="D241" t="str">
        <f t="shared" si="31"/>
        <v>В</v>
      </c>
      <c r="E241" t="str">
        <f t="shared" si="32"/>
        <v>Чеботарев1Виктор Евдокимович</v>
      </c>
      <c r="F241" t="str">
        <f t="shared" si="33"/>
        <v>Е</v>
      </c>
      <c r="G241" t="str">
        <f t="shared" si="34"/>
        <v>Чеботарев  В.Е.</v>
      </c>
    </row>
    <row r="242" spans="1:7" ht="12.75">
      <c r="A242" s="9" t="s">
        <v>706</v>
      </c>
      <c r="B242" t="str">
        <f t="shared" si="29"/>
        <v>Кривогорницын Александр Глеб</v>
      </c>
      <c r="C242" t="str">
        <f t="shared" si="30"/>
        <v>Кривогорницын </v>
      </c>
      <c r="D242" t="str">
        <f t="shared" si="31"/>
        <v>А</v>
      </c>
      <c r="E242" t="str">
        <f t="shared" si="32"/>
        <v>Кривогорницын1Александр Глеб</v>
      </c>
      <c r="F242" t="str">
        <f t="shared" si="33"/>
        <v>Г</v>
      </c>
      <c r="G242" t="str">
        <f t="shared" si="34"/>
        <v>Кривогорницын  А.Г.</v>
      </c>
    </row>
    <row r="243" spans="1:7" ht="12.75">
      <c r="A243" s="9" t="s">
        <v>707</v>
      </c>
      <c r="B243" t="str">
        <f t="shared" si="29"/>
        <v>Лапин Александр Анатольевич</v>
      </c>
      <c r="C243" t="str">
        <f t="shared" si="30"/>
        <v>Лапин </v>
      </c>
      <c r="D243" t="str">
        <f t="shared" si="31"/>
        <v>А</v>
      </c>
      <c r="E243" t="str">
        <f t="shared" si="32"/>
        <v>Лапин1Александр Анатольевич</v>
      </c>
      <c r="F243" t="str">
        <f t="shared" si="33"/>
        <v>А</v>
      </c>
      <c r="G243" t="str">
        <f t="shared" si="34"/>
        <v>Лапин  А.А.</v>
      </c>
    </row>
    <row r="244" spans="1:7" ht="12.75">
      <c r="A244" s="10" t="s">
        <v>708</v>
      </c>
      <c r="B244" t="str">
        <f t="shared" si="29"/>
        <v>Князькин Юрий Михайлович</v>
      </c>
      <c r="C244" t="str">
        <f t="shared" si="30"/>
        <v>Князькин </v>
      </c>
      <c r="D244" t="str">
        <f t="shared" si="31"/>
        <v>Ю</v>
      </c>
      <c r="E244" t="str">
        <f t="shared" si="32"/>
        <v>Князькин1Юрий Михайлович</v>
      </c>
      <c r="F244" t="str">
        <f t="shared" si="33"/>
        <v>М</v>
      </c>
      <c r="G244" t="str">
        <f t="shared" si="34"/>
        <v>Князькин  Ю.М.</v>
      </c>
    </row>
    <row r="245" spans="1:7" ht="12.75">
      <c r="A245" s="10" t="s">
        <v>709</v>
      </c>
      <c r="B245" t="str">
        <f t="shared" si="29"/>
        <v>Углев Виктор Александрович</v>
      </c>
      <c r="C245" t="str">
        <f t="shared" si="30"/>
        <v>Углев </v>
      </c>
      <c r="D245" t="str">
        <f t="shared" si="31"/>
        <v>В</v>
      </c>
      <c r="E245" t="str">
        <f t="shared" si="32"/>
        <v>Углев1Виктор Александрович</v>
      </c>
      <c r="F245" t="str">
        <f t="shared" si="33"/>
        <v>А</v>
      </c>
      <c r="G245" t="str">
        <f t="shared" si="34"/>
        <v>Углев  В.А.</v>
      </c>
    </row>
    <row r="246" spans="1:7" ht="12.75">
      <c r="A246" s="9" t="s">
        <v>710</v>
      </c>
      <c r="B246" t="str">
        <f t="shared" si="29"/>
        <v>Барков Алексей Владимирович</v>
      </c>
      <c r="C246" t="str">
        <f t="shared" si="30"/>
        <v>Барков </v>
      </c>
      <c r="D246" t="str">
        <f t="shared" si="31"/>
        <v>А</v>
      </c>
      <c r="E246" t="str">
        <f t="shared" si="32"/>
        <v>Барков1Алексей Владимирович</v>
      </c>
      <c r="F246" t="str">
        <f t="shared" si="33"/>
        <v>В</v>
      </c>
      <c r="G246" t="str">
        <f t="shared" si="34"/>
        <v>Барков  А.В.</v>
      </c>
    </row>
    <row r="247" spans="1:7" ht="12.75">
      <c r="A247" s="9" t="s">
        <v>711</v>
      </c>
      <c r="B247" t="str">
        <f t="shared" si="29"/>
        <v>Быкова Н. К.</v>
      </c>
      <c r="C247" t="str">
        <f t="shared" si="30"/>
        <v>Быкова </v>
      </c>
      <c r="D247" t="str">
        <f t="shared" si="31"/>
        <v>Н</v>
      </c>
      <c r="E247" t="str">
        <f t="shared" si="32"/>
        <v>Быкова1Н. К.</v>
      </c>
      <c r="F247" t="str">
        <f t="shared" si="33"/>
        <v>К</v>
      </c>
      <c r="G247" t="str">
        <f t="shared" si="34"/>
        <v>Быкова  Н.К.</v>
      </c>
    </row>
    <row r="248" spans="1:7" ht="12.75">
      <c r="A248" s="10" t="s">
        <v>712</v>
      </c>
      <c r="B248" t="str">
        <f t="shared" si="29"/>
        <v>Ашихина Т. Ю.</v>
      </c>
      <c r="C248" t="str">
        <f t="shared" si="30"/>
        <v>Ашихина </v>
      </c>
      <c r="D248" t="str">
        <f t="shared" si="31"/>
        <v>Т</v>
      </c>
      <c r="E248" t="str">
        <f t="shared" si="32"/>
        <v>Ашихина1Т. Ю.</v>
      </c>
      <c r="F248" t="str">
        <f t="shared" si="33"/>
        <v>Ю</v>
      </c>
      <c r="G248" t="str">
        <f t="shared" si="34"/>
        <v>Ашихина  Т.Ю.</v>
      </c>
    </row>
    <row r="249" spans="1:7" ht="12.75">
      <c r="A249" s="9" t="s">
        <v>713</v>
      </c>
      <c r="B249" t="str">
        <f t="shared" si="29"/>
        <v>Рыжкова О. В.</v>
      </c>
      <c r="C249" t="str">
        <f t="shared" si="30"/>
        <v>Рыжкова </v>
      </c>
      <c r="D249" t="str">
        <f t="shared" si="31"/>
        <v>О</v>
      </c>
      <c r="E249" t="str">
        <f t="shared" si="32"/>
        <v>Рыжкова1О. В.</v>
      </c>
      <c r="F249" t="str">
        <f t="shared" si="33"/>
        <v>В</v>
      </c>
      <c r="G249" t="str">
        <f t="shared" si="34"/>
        <v>Рыжкова  О.В.</v>
      </c>
    </row>
    <row r="250" spans="1:7" ht="12.75">
      <c r="A250" s="10" t="s">
        <v>714</v>
      </c>
      <c r="B250" t="str">
        <f t="shared" si="29"/>
        <v>Долидович Олеся Михайловна</v>
      </c>
      <c r="C250" t="str">
        <f t="shared" si="30"/>
        <v>Долидович </v>
      </c>
      <c r="D250" t="str">
        <f t="shared" si="31"/>
        <v>О</v>
      </c>
      <c r="E250" t="str">
        <f t="shared" si="32"/>
        <v>Долидович1Олеся Михайловна</v>
      </c>
      <c r="F250" t="str">
        <f t="shared" si="33"/>
        <v>М</v>
      </c>
      <c r="G250" t="str">
        <f t="shared" si="34"/>
        <v>Долидович  О.М.</v>
      </c>
    </row>
    <row r="251" spans="1:7" ht="12.75">
      <c r="A251" s="9" t="s">
        <v>715</v>
      </c>
      <c r="B251" t="str">
        <f t="shared" si="29"/>
        <v>Кузнецова Виктория Валерьевна</v>
      </c>
      <c r="C251" t="str">
        <f t="shared" si="30"/>
        <v>Кузнецова </v>
      </c>
      <c r="D251" t="str">
        <f t="shared" si="31"/>
        <v>В</v>
      </c>
      <c r="E251" t="str">
        <f t="shared" si="32"/>
        <v>Кузнецова1Виктория Валерьевна</v>
      </c>
      <c r="F251" t="str">
        <f t="shared" si="33"/>
        <v>В</v>
      </c>
      <c r="G251" t="str">
        <f t="shared" si="34"/>
        <v>Кузнецова  В.В.</v>
      </c>
    </row>
    <row r="252" spans="1:7" ht="12.75">
      <c r="A252" s="10" t="s">
        <v>716</v>
      </c>
      <c r="B252" t="str">
        <f t="shared" si="29"/>
        <v>Сенотрусова Марина Михайловна</v>
      </c>
      <c r="C252" t="str">
        <f t="shared" si="30"/>
        <v>Сенотрусова </v>
      </c>
      <c r="D252" t="str">
        <f t="shared" si="31"/>
        <v>М</v>
      </c>
      <c r="E252" t="str">
        <f t="shared" si="32"/>
        <v>Сенотрусова1Марина Михайловна</v>
      </c>
      <c r="F252" t="str">
        <f t="shared" si="33"/>
        <v>М</v>
      </c>
      <c r="G252" t="str">
        <f t="shared" si="34"/>
        <v>Сенотрусова  М.М.</v>
      </c>
    </row>
    <row r="253" spans="1:7" ht="12.75">
      <c r="A253" s="10" t="s">
        <v>717</v>
      </c>
      <c r="B253" t="str">
        <f t="shared" si="29"/>
        <v>Сенотрусова Марина Михайловна</v>
      </c>
      <c r="C253" t="str">
        <f t="shared" si="30"/>
        <v>Сенотрусова </v>
      </c>
      <c r="D253" t="str">
        <f t="shared" si="31"/>
        <v>М</v>
      </c>
      <c r="E253" t="str">
        <f t="shared" si="32"/>
        <v>Сенотрусова1Марина Михайловна</v>
      </c>
      <c r="F253" t="str">
        <f t="shared" si="33"/>
        <v>М</v>
      </c>
      <c r="G253" t="str">
        <f t="shared" si="34"/>
        <v>Сенотрусова  М.М.</v>
      </c>
    </row>
    <row r="254" spans="1:7" ht="12.75">
      <c r="A254" s="10" t="s">
        <v>718</v>
      </c>
      <c r="B254" t="str">
        <f t="shared" si="29"/>
        <v>Грачева Е.  В.</v>
      </c>
      <c r="C254" t="str">
        <f t="shared" si="30"/>
        <v>Грачева </v>
      </c>
      <c r="D254" t="str">
        <f t="shared" si="31"/>
        <v>Е</v>
      </c>
      <c r="E254" t="str">
        <f t="shared" si="32"/>
        <v>Грачева1Е.  В.</v>
      </c>
      <c r="F254" t="str">
        <f t="shared" si="33"/>
        <v> </v>
      </c>
      <c r="G254" t="str">
        <f t="shared" si="34"/>
        <v>Грачева  Е. .</v>
      </c>
    </row>
    <row r="255" spans="1:7" ht="12.75">
      <c r="A255" s="10" t="s">
        <v>719</v>
      </c>
      <c r="B255" t="str">
        <f t="shared" si="29"/>
        <v>Фоменко Л. В.</v>
      </c>
      <c r="C255" t="str">
        <f t="shared" si="30"/>
        <v>Фоменко </v>
      </c>
      <c r="D255" t="str">
        <f t="shared" si="31"/>
        <v>Л</v>
      </c>
      <c r="E255" t="str">
        <f t="shared" si="32"/>
        <v>Фоменко1Л. В.</v>
      </c>
      <c r="F255" t="str">
        <f t="shared" si="33"/>
        <v>В</v>
      </c>
      <c r="G255" t="str">
        <f t="shared" si="34"/>
        <v>Фоменко  Л.В.</v>
      </c>
    </row>
    <row r="256" spans="1:7" ht="12.75">
      <c r="A256" s="10" t="s">
        <v>720</v>
      </c>
      <c r="B256" t="str">
        <f t="shared" si="29"/>
        <v>Фоменко О. Ю.</v>
      </c>
      <c r="C256" t="str">
        <f t="shared" si="30"/>
        <v>Фоменко </v>
      </c>
      <c r="D256" t="str">
        <f t="shared" si="31"/>
        <v>О</v>
      </c>
      <c r="E256" t="str">
        <f t="shared" si="32"/>
        <v>Фоменко1О. Ю.</v>
      </c>
      <c r="F256" t="str">
        <f t="shared" si="33"/>
        <v>Ю</v>
      </c>
      <c r="G256" t="str">
        <f t="shared" si="34"/>
        <v>Фоменко  О.Ю.</v>
      </c>
    </row>
    <row r="257" spans="1:7" ht="12.75">
      <c r="A257" s="9" t="s">
        <v>721</v>
      </c>
      <c r="B257" t="str">
        <f t="shared" si="29"/>
        <v>Ефремов А. А.</v>
      </c>
      <c r="C257" t="str">
        <f t="shared" si="30"/>
        <v>Ефремов </v>
      </c>
      <c r="D257" t="str">
        <f t="shared" si="31"/>
        <v>А</v>
      </c>
      <c r="E257" t="str">
        <f t="shared" si="32"/>
        <v>Ефремов1А. А.</v>
      </c>
      <c r="F257" t="str">
        <f t="shared" si="33"/>
        <v>А</v>
      </c>
      <c r="G257" t="str">
        <f t="shared" si="34"/>
        <v>Ефремов  А.А.</v>
      </c>
    </row>
    <row r="258" spans="1:7" ht="12.75">
      <c r="A258" s="10" t="s">
        <v>722</v>
      </c>
      <c r="B258" t="str">
        <f t="shared" si="29"/>
        <v>Мезенцев Александр Владимирови</v>
      </c>
      <c r="C258" t="str">
        <f t="shared" si="30"/>
        <v>Мезенцев </v>
      </c>
      <c r="D258" t="str">
        <f t="shared" si="31"/>
        <v>А</v>
      </c>
      <c r="E258" t="str">
        <f t="shared" si="32"/>
        <v>Мезенцев1Александр Владимирови</v>
      </c>
      <c r="F258" t="str">
        <f t="shared" si="33"/>
        <v>В</v>
      </c>
      <c r="G258" t="str">
        <f t="shared" si="34"/>
        <v>Мезенцев  А.В.</v>
      </c>
    </row>
    <row r="259" spans="1:7" ht="12.75">
      <c r="A259" s="10" t="s">
        <v>723</v>
      </c>
      <c r="B259" t="str">
        <f t="shared" si="29"/>
        <v>Темных Владимир Иванович</v>
      </c>
      <c r="C259" t="str">
        <f t="shared" si="30"/>
        <v>Темных </v>
      </c>
      <c r="D259" t="str">
        <f t="shared" si="31"/>
        <v>В</v>
      </c>
      <c r="E259" t="str">
        <f t="shared" si="32"/>
        <v>Темных1Владимир Иванович</v>
      </c>
      <c r="F259" t="str">
        <f t="shared" si="33"/>
        <v>И</v>
      </c>
      <c r="G259" t="str">
        <f t="shared" si="34"/>
        <v>Темных  В.И.</v>
      </c>
    </row>
    <row r="260" spans="1:7" ht="12.75">
      <c r="A260" s="10" t="s">
        <v>724</v>
      </c>
      <c r="B260" t="str">
        <f t="shared" si="29"/>
        <v>Королева Юлия Петровна</v>
      </c>
      <c r="C260" t="str">
        <f t="shared" si="30"/>
        <v>Королева </v>
      </c>
      <c r="D260" t="str">
        <f t="shared" si="31"/>
        <v>Ю</v>
      </c>
      <c r="E260" t="str">
        <f t="shared" si="32"/>
        <v>Королева1Юлия Петровна</v>
      </c>
      <c r="F260" t="str">
        <f t="shared" si="33"/>
        <v>П</v>
      </c>
      <c r="G260" t="str">
        <f t="shared" si="34"/>
        <v>Королева  Ю.П.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2021-12-27T03:06:03Z</cp:lastPrinted>
  <dcterms:created xsi:type="dcterms:W3CDTF">2000-11-15T03:36:22Z</dcterms:created>
  <dcterms:modified xsi:type="dcterms:W3CDTF">2021-12-27T09:28:42Z</dcterms:modified>
  <cp:category/>
  <cp:version/>
  <cp:contentType/>
  <cp:contentStatus/>
</cp:coreProperties>
</file>